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VCK\Producten\13. Producten 2023\03. NS\02. Prijs tabellen KEOLIS 2023\01. Berekeningen\Verstuurd I\"/>
    </mc:Choice>
  </mc:AlternateContent>
  <xr:revisionPtr revIDLastSave="0" documentId="13_ncr:1_{92DCAA37-ED72-4B8A-BE81-5F391882F48D}" xr6:coauthVersionLast="47" xr6:coauthVersionMax="47" xr10:uidLastSave="{00000000-0000-0000-0000-000000000000}"/>
  <bookViews>
    <workbookView xWindow="20370" yWindow="-120" windowWidth="29040" windowHeight="17640" xr2:uid="{00000000-000D-0000-FFFF-FFFF00000000}"/>
  </bookViews>
  <sheets>
    <sheet name="EXPORT" sheetId="9" r:id="rId1"/>
  </sheets>
  <externalReferences>
    <externalReference r:id="rId2"/>
    <externalReference r:id="rId3"/>
  </externalReferences>
  <definedNames>
    <definedName name="BESTAND" localSheetId="0">'[1]Opbr N-1'!#REF!</definedName>
    <definedName name="BESTAND">'[1]Opbr N-1'!#REF!</definedName>
    <definedName name="ddd">'[2]Opbr N-1'!#REF!</definedName>
    <definedName name="EURO" localSheetId="0">'[1]Opbr N-1'!#REF!</definedName>
    <definedName name="EURO">'[1]Opbr N-1'!#REF!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" i="9" l="1"/>
  <c r="S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T4" i="9"/>
  <c r="T5" i="9" s="1"/>
  <c r="R4" i="9"/>
  <c r="R5" i="9" s="1"/>
  <c r="B3" i="9"/>
</calcChain>
</file>

<file path=xl/sharedStrings.xml><?xml version="1.0" encoding="utf-8"?>
<sst xmlns="http://schemas.openxmlformats.org/spreadsheetml/2006/main" count="35" uniqueCount="35">
  <si>
    <t>Tariefgebied</t>
  </si>
  <si>
    <t>Prijzen exlcusief kaarttoeslag</t>
  </si>
  <si>
    <t>Tariefgebied Code</t>
  </si>
  <si>
    <t>! Check dat de prijzen doorgaan oplopend zijn</t>
  </si>
  <si>
    <t>Prijzen op jaarbasis</t>
  </si>
  <si>
    <t>Prijzen op maandbasis</t>
  </si>
  <si>
    <t>Codering</t>
  </si>
  <si>
    <t>Prijstabel</t>
  </si>
  <si>
    <t>Tarief-eenheden</t>
  </si>
  <si>
    <t>Keolis</t>
  </si>
  <si>
    <t>enkele reis
2e klas vol</t>
  </si>
  <si>
    <t>enkele reis
1e klas vol</t>
  </si>
  <si>
    <t>enkele reis
1e klas 50%</t>
  </si>
  <si>
    <t>enkele reis
2e klas 50%</t>
  </si>
  <si>
    <t>enkele reis
1e klas 40%</t>
  </si>
  <si>
    <t>enkele reis
2e klas 40%</t>
  </si>
  <si>
    <t>enkele reis
1e klas 20%</t>
  </si>
  <si>
    <t>enkele reis
2e klas 20%</t>
  </si>
  <si>
    <t>retour
1e klas vol</t>
  </si>
  <si>
    <t>retour
2e klas vol</t>
  </si>
  <si>
    <t>retour
1e klas 50%</t>
  </si>
  <si>
    <t>retour
2e klas 50%</t>
  </si>
  <si>
    <t>retour
1e klas 40%</t>
  </si>
  <si>
    <t>retour
2e klas 40%</t>
  </si>
  <si>
    <t>retour
1e klas 20%</t>
  </si>
  <si>
    <t>retour
2e klas 20%</t>
  </si>
  <si>
    <t>Traject Vrij
1e klas jaar</t>
  </si>
  <si>
    <t>Traject Vrij
2e klas jaar</t>
  </si>
  <si>
    <t>Traject Vrij
1e klas mnd</t>
  </si>
  <si>
    <t>Traject Vrij
2e klas mnd</t>
  </si>
  <si>
    <t>Prepaid
1e klas mnd</t>
  </si>
  <si>
    <t xml:space="preserve">Prepaid
2e klas mnd </t>
  </si>
  <si>
    <t>Prepaid
1e klas 3 mnd</t>
  </si>
  <si>
    <t>Prepaid
2e klas 3 mnd</t>
  </si>
  <si>
    <t>Zwolle - Kampen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</si>
</sst>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.00"/>
    <numFmt numFmtId="165" formatCode="000"/>
    <numFmt numFmtId="166" formatCode="00000.000"/>
    <numFmt numFmtId="167" formatCode="0000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NumberFormat="1" applyFont="1" applyAlignment="1">
      <alignment horizontal="center"/>
    </xf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wrapText="1"/>
    </xf>
    <xf numFmtId="0" fontId="3" fillId="0" borderId="0" xfId="0" applyFont="1" applyFill="1"/>
    <xf numFmtId="164" fontId="3" fillId="0" borderId="0" xfId="0" applyNumberFormat="1" applyFont="1" applyFill="1"/>
    <xf numFmtId="164" fontId="3" fillId="2" borderId="0" xfId="0" applyNumberFormat="1" applyFont="1" applyFill="1"/>
    <xf numFmtId="164" fontId="3" fillId="3" borderId="0" xfId="0" applyNumberFormat="1" applyFont="1" applyFill="1"/>
    <xf numFmtId="164" fontId="3" fillId="3" borderId="0" xfId="0" applyNumberFormat="1" applyFont="1" applyFill="1" applyAlignment="1">
      <alignment wrapText="1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wrapText="1"/>
    </xf>
    <xf numFmtId="0" fontId="3" fillId="0" borderId="0" xfId="0" applyFont="1" applyFill="1" applyAlignment="1">
      <alignment wrapText="1"/>
    </xf>
    <xf numFmtId="165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165" fontId="3" fillId="0" borderId="0" xfId="0" applyNumberFormat="1" applyFont="1" applyFill="1"/>
    <xf numFmtId="166" fontId="3" fillId="0" borderId="0" xfId="0" applyNumberFormat="1" applyFont="1" applyFill="1"/>
    <xf numFmtId="167" fontId="3" fillId="0" borderId="0" xfId="0" applyNumberFormat="1" applyFont="1" applyFill="1"/>
    <xf numFmtId="1" fontId="3" fillId="0" borderId="0" xfId="0" applyNumberFormat="1" applyFont="1" applyFill="1" applyAlignment="1">
      <alignment horizontal="left" vertical="top" wrapText="1"/>
    </xf>
    <xf numFmtId="1" fontId="3" fillId="0" borderId="0" xfId="0" applyNumberFormat="1" applyFont="1" applyFill="1" applyAlignment="1">
      <alignment horizontal="left" vertical="top"/>
    </xf>
    <xf numFmtId="1" fontId="2" fillId="0" borderId="0" xfId="0" applyNumberFormat="1" applyFont="1" applyFill="1" applyAlignment="1">
      <alignment horizontal="left" vertical="top" wrapText="1"/>
    </xf>
  </cellXfs>
  <cellStyles count="3">
    <cellStyle name="Procent 2" xfId="2" xr:uid="{00000000-0005-0000-0000-000001000000}"/>
    <cellStyle name="Standaard" xfId="0" builtinId="0"/>
    <cellStyle name="Standaard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R\user11\Paul.Haarman\Documenten\Tarieven%202012\Model%20Tarieven\20120418%20Tarieven%20Model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N-DC2-FAS01-2\USR\user11\Paul.Haarman\Documenten\Tarieven%202012\Model%20Tarieven\20120418%20Tarieven%20Mode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04 verkopen N-1 (2)"/>
      <sheetName val="Werking"/>
      <sheetName val="mutatie model"/>
      <sheetName val="Dashboard"/>
      <sheetName val="Reken en aanpassen --&gt;"/>
      <sheetName val="ABK"/>
      <sheetName val="ERET berekend"/>
      <sheetName val="ERET"/>
      <sheetName val="Output --&gt;"/>
      <sheetName val="Opbr N+1 excl elast"/>
      <sheetName val="Opbr N+1 2011 incl elast"/>
      <sheetName val="Tarief N+1"/>
      <sheetName val="FEZtabelprijs N+1"/>
      <sheetName val="output tbv communicatie 1"/>
      <sheetName val="output tbv communicatie 2"/>
      <sheetName val="output tbv communicatie 3"/>
      <sheetName val="Input --&gt;"/>
      <sheetName val="I01 tariefeenheden N-1"/>
      <sheetName val="I02 tarief N-1"/>
      <sheetName val="I03 Midt Rkm N-1"/>
      <sheetName val="I04 verkopen N-1"/>
      <sheetName val="I05 Midt Spits_dal"/>
      <sheetName val="I06 Prijs N"/>
      <sheetName val="I07 input Elasticiteiten N-1"/>
      <sheetName val="I08 SAP BI Coll N-1"/>
      <sheetName val="Verzamel -&gt;"/>
      <sheetName val="Rkm N-1"/>
      <sheetName val="Opbr N-1"/>
      <sheetName val="Elasticiteiten"/>
      <sheetName val="Differentiatieruimte"/>
      <sheetName val="Mandje"/>
      <sheetName val="Grafiek"/>
      <sheetName val="Uitslagen"/>
      <sheetName val="Omvang 2011"/>
      <sheetName val="Blad1"/>
      <sheetName val="Blad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04 verkopen N-1 (2)"/>
      <sheetName val="Werking"/>
      <sheetName val="mutatie model"/>
      <sheetName val="Dashboard"/>
      <sheetName val="Reken en aanpassen --&gt;"/>
      <sheetName val="ABK"/>
      <sheetName val="ERET berekend"/>
      <sheetName val="ERET"/>
      <sheetName val="Output --&gt;"/>
      <sheetName val="Opbr N+1 excl elast"/>
      <sheetName val="Opbr N+1 2011 incl elast"/>
      <sheetName val="Tarief N+1"/>
      <sheetName val="FEZtabelprijs N+1"/>
      <sheetName val="output tbv communicatie 1"/>
      <sheetName val="output tbv communicatie 2"/>
      <sheetName val="output tbv communicatie 3"/>
      <sheetName val="Input --&gt;"/>
      <sheetName val="I01 tariefeenheden N-1"/>
      <sheetName val="I02 tarief N-1"/>
      <sheetName val="I03 Midt Rkm N-1"/>
      <sheetName val="I04 verkopen N-1"/>
      <sheetName val="I05 Midt Spits_dal"/>
      <sheetName val="I06 Prijs N"/>
      <sheetName val="I07 input Elasticiteiten N-1"/>
      <sheetName val="I08 SAP BI Coll N-1"/>
      <sheetName val="Verzamel -&gt;"/>
      <sheetName val="Rkm N-1"/>
      <sheetName val="Opbr N-1"/>
      <sheetName val="Elasticiteiten"/>
      <sheetName val="Differentiatieruimte"/>
      <sheetName val="Mandje"/>
      <sheetName val="Grafiek"/>
      <sheetName val="Uitslagen"/>
      <sheetName val="Omvang 2011"/>
      <sheetName val="Blad1"/>
      <sheetName val="Blad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59"/>
  <sheetViews>
    <sheetView tabSelected="1" workbookViewId="0">
      <selection activeCell="D3" sqref="D3"/>
    </sheetView>
  </sheetViews>
  <sheetFormatPr defaultRowHeight="15" x14ac:dyDescent="0.25"/>
  <cols>
    <col min="1" max="1" width="18.28515625" style="2" bestFit="1" customWidth="1"/>
    <col min="2" max="18" width="11.7109375" style="3" customWidth="1"/>
    <col min="19" max="20" width="11.7109375" style="4" customWidth="1"/>
    <col min="21" max="22" width="11.7109375" style="3" customWidth="1"/>
    <col min="23" max="23" width="11.7109375" style="5" customWidth="1"/>
    <col min="24" max="24" width="12.85546875" style="5" customWidth="1"/>
    <col min="25" max="25" width="13.140625" style="5" customWidth="1"/>
    <col min="26" max="16384" width="9.140625" style="5"/>
  </cols>
  <sheetData>
    <row r="1" spans="1:25" x14ac:dyDescent="0.25">
      <c r="T1" s="3"/>
      <c r="U1" s="4"/>
      <c r="V1" s="5"/>
    </row>
    <row r="2" spans="1:25" x14ac:dyDescent="0.25">
      <c r="A2" s="2" t="s">
        <v>0</v>
      </c>
      <c r="B2" s="1">
        <v>7</v>
      </c>
      <c r="C2" s="3" t="s">
        <v>9</v>
      </c>
      <c r="D2" s="3" t="s">
        <v>34</v>
      </c>
      <c r="I2" s="1"/>
      <c r="R2" s="3" t="s">
        <v>1</v>
      </c>
      <c r="T2" s="3"/>
      <c r="U2" s="4"/>
      <c r="V2" s="5"/>
    </row>
    <row r="3" spans="1:25" x14ac:dyDescent="0.25">
      <c r="A3" s="2" t="s">
        <v>2</v>
      </c>
      <c r="B3" s="1">
        <f>2^B2</f>
        <v>128</v>
      </c>
      <c r="C3" s="6"/>
      <c r="D3" s="6"/>
      <c r="E3" s="6"/>
      <c r="F3" s="7" t="s">
        <v>3</v>
      </c>
      <c r="G3" s="7"/>
      <c r="H3" s="7"/>
      <c r="I3" s="7"/>
      <c r="J3" s="6"/>
      <c r="K3" s="6"/>
      <c r="L3" s="6"/>
      <c r="M3" s="6"/>
      <c r="N3" s="6"/>
      <c r="O3" s="6"/>
      <c r="P3" s="6"/>
      <c r="Q3" s="6"/>
      <c r="R3" s="7" t="s">
        <v>4</v>
      </c>
      <c r="S3" s="7"/>
      <c r="T3" s="8" t="s">
        <v>5</v>
      </c>
      <c r="U3" s="9"/>
      <c r="V3" s="5"/>
    </row>
    <row r="4" spans="1:25" s="11" customFormat="1" x14ac:dyDescent="0.25">
      <c r="A4" s="10" t="s">
        <v>6</v>
      </c>
      <c r="B4" s="10">
        <v>1</v>
      </c>
      <c r="C4" s="10">
        <v>1</v>
      </c>
      <c r="D4" s="10">
        <v>1</v>
      </c>
      <c r="E4" s="10">
        <v>1</v>
      </c>
      <c r="F4" s="10">
        <v>20</v>
      </c>
      <c r="G4" s="10">
        <v>20</v>
      </c>
      <c r="H4" s="10">
        <v>60</v>
      </c>
      <c r="I4" s="10">
        <v>60</v>
      </c>
      <c r="J4" s="10">
        <v>2</v>
      </c>
      <c r="K4" s="10">
        <v>2</v>
      </c>
      <c r="L4" s="10">
        <v>2</v>
      </c>
      <c r="M4" s="10">
        <v>2</v>
      </c>
      <c r="N4" s="10">
        <v>10</v>
      </c>
      <c r="O4" s="10">
        <v>10</v>
      </c>
      <c r="P4" s="10">
        <v>61</v>
      </c>
      <c r="Q4" s="10">
        <v>61</v>
      </c>
      <c r="R4" s="10">
        <f>S4</f>
        <v>37</v>
      </c>
      <c r="S4" s="10">
        <v>37</v>
      </c>
      <c r="T4" s="10">
        <f>U4</f>
        <v>34</v>
      </c>
      <c r="U4" s="10">
        <v>34</v>
      </c>
      <c r="V4" s="11">
        <v>40</v>
      </c>
      <c r="W4" s="11">
        <v>40</v>
      </c>
      <c r="X4" s="11">
        <v>41</v>
      </c>
      <c r="Y4" s="11">
        <v>41</v>
      </c>
    </row>
    <row r="5" spans="1:25" s="11" customFormat="1" x14ac:dyDescent="0.25">
      <c r="A5" s="12" t="s">
        <v>7</v>
      </c>
      <c r="B5" s="12">
        <f>$B$2*1000+B4</f>
        <v>7001</v>
      </c>
      <c r="C5" s="12">
        <f t="shared" ref="C5:U5" si="0">$B$2*1000+C4</f>
        <v>7001</v>
      </c>
      <c r="D5" s="12">
        <f t="shared" si="0"/>
        <v>7001</v>
      </c>
      <c r="E5" s="12">
        <f t="shared" si="0"/>
        <v>7001</v>
      </c>
      <c r="F5" s="12">
        <f t="shared" si="0"/>
        <v>7020</v>
      </c>
      <c r="G5" s="12">
        <f t="shared" si="0"/>
        <v>7020</v>
      </c>
      <c r="H5" s="12">
        <f t="shared" si="0"/>
        <v>7060</v>
      </c>
      <c r="I5" s="12">
        <f t="shared" si="0"/>
        <v>7060</v>
      </c>
      <c r="J5" s="12">
        <f t="shared" si="0"/>
        <v>7002</v>
      </c>
      <c r="K5" s="12">
        <f t="shared" si="0"/>
        <v>7002</v>
      </c>
      <c r="L5" s="12">
        <f t="shared" si="0"/>
        <v>7002</v>
      </c>
      <c r="M5" s="12">
        <f t="shared" si="0"/>
        <v>7002</v>
      </c>
      <c r="N5" s="12">
        <f t="shared" si="0"/>
        <v>7010</v>
      </c>
      <c r="O5" s="12">
        <f t="shared" si="0"/>
        <v>7010</v>
      </c>
      <c r="P5" s="12">
        <f t="shared" si="0"/>
        <v>7061</v>
      </c>
      <c r="Q5" s="12">
        <f t="shared" si="0"/>
        <v>7061</v>
      </c>
      <c r="R5" s="12">
        <f t="shared" si="0"/>
        <v>7037</v>
      </c>
      <c r="S5" s="12">
        <f t="shared" si="0"/>
        <v>7037</v>
      </c>
      <c r="T5" s="12">
        <f t="shared" si="0"/>
        <v>7034</v>
      </c>
      <c r="U5" s="12">
        <f t="shared" si="0"/>
        <v>7034</v>
      </c>
      <c r="V5" s="12">
        <v>7040</v>
      </c>
      <c r="W5" s="12">
        <v>7040</v>
      </c>
      <c r="X5" s="12">
        <v>7041</v>
      </c>
      <c r="Y5" s="12">
        <v>7041</v>
      </c>
    </row>
    <row r="6" spans="1:25" s="21" customFormat="1" ht="30" x14ac:dyDescent="0.25">
      <c r="A6" s="13" t="s">
        <v>8</v>
      </c>
      <c r="B6" s="22" t="s">
        <v>11</v>
      </c>
      <c r="C6" s="20" t="s">
        <v>10</v>
      </c>
      <c r="D6" s="20" t="s">
        <v>12</v>
      </c>
      <c r="E6" s="20" t="s">
        <v>13</v>
      </c>
      <c r="F6" s="22" t="s">
        <v>14</v>
      </c>
      <c r="G6" s="20" t="s">
        <v>15</v>
      </c>
      <c r="H6" s="22" t="s">
        <v>16</v>
      </c>
      <c r="I6" s="20" t="s">
        <v>17</v>
      </c>
      <c r="J6" s="22" t="s">
        <v>18</v>
      </c>
      <c r="K6" s="20" t="s">
        <v>19</v>
      </c>
      <c r="L6" s="20" t="s">
        <v>20</v>
      </c>
      <c r="M6" s="20" t="s">
        <v>21</v>
      </c>
      <c r="N6" s="22" t="s">
        <v>22</v>
      </c>
      <c r="O6" s="20" t="s">
        <v>23</v>
      </c>
      <c r="P6" s="22" t="s">
        <v>24</v>
      </c>
      <c r="Q6" s="20" t="s">
        <v>25</v>
      </c>
      <c r="R6" s="22" t="s">
        <v>26</v>
      </c>
      <c r="S6" s="20" t="s">
        <v>27</v>
      </c>
      <c r="T6" s="22" t="s">
        <v>28</v>
      </c>
      <c r="U6" s="20" t="s">
        <v>29</v>
      </c>
      <c r="V6" s="22" t="s">
        <v>30</v>
      </c>
      <c r="W6" s="20" t="s">
        <v>31</v>
      </c>
      <c r="X6" s="22" t="s">
        <v>32</v>
      </c>
      <c r="Y6" s="20" t="s">
        <v>33</v>
      </c>
    </row>
    <row r="7" spans="1:25" s="14" customFormat="1" x14ac:dyDescent="0.25">
      <c r="A7" s="15">
        <v>0</v>
      </c>
      <c r="B7" s="16">
        <v>1.08</v>
      </c>
      <c r="C7" s="16">
        <v>1.08</v>
      </c>
      <c r="D7" s="16"/>
      <c r="E7" s="16"/>
      <c r="F7" s="16">
        <v>0.65</v>
      </c>
      <c r="G7" s="16">
        <v>0.65</v>
      </c>
      <c r="H7" s="16">
        <v>0.86</v>
      </c>
      <c r="I7" s="16">
        <v>0.86</v>
      </c>
      <c r="J7" s="16">
        <v>2.16</v>
      </c>
      <c r="K7" s="16">
        <v>2.16</v>
      </c>
      <c r="L7" s="16"/>
      <c r="M7" s="16"/>
      <c r="N7" s="16">
        <v>1.3</v>
      </c>
      <c r="O7" s="16">
        <v>1.3</v>
      </c>
      <c r="P7" s="16">
        <v>1.73</v>
      </c>
      <c r="Q7" s="16">
        <v>1.73</v>
      </c>
      <c r="R7" s="16">
        <v>324</v>
      </c>
      <c r="S7" s="16">
        <v>324</v>
      </c>
      <c r="T7" s="16">
        <v>27</v>
      </c>
      <c r="U7" s="16">
        <v>27</v>
      </c>
      <c r="V7" s="6">
        <v>32.4</v>
      </c>
      <c r="W7" s="6">
        <v>32.4</v>
      </c>
      <c r="X7" s="16">
        <v>81</v>
      </c>
      <c r="Y7" s="16">
        <v>81</v>
      </c>
    </row>
    <row r="8" spans="1:25" x14ac:dyDescent="0.25">
      <c r="A8" s="17">
        <v>1</v>
      </c>
      <c r="B8" s="16">
        <v>1.43</v>
      </c>
      <c r="C8" s="16">
        <v>1.29</v>
      </c>
      <c r="D8" s="6"/>
      <c r="E8" s="6"/>
      <c r="F8" s="16">
        <v>0.86</v>
      </c>
      <c r="G8" s="16">
        <v>0.77</v>
      </c>
      <c r="H8" s="16">
        <v>1.1499999999999999</v>
      </c>
      <c r="I8" s="16">
        <v>1.03</v>
      </c>
      <c r="J8" s="16">
        <v>2.86</v>
      </c>
      <c r="K8" s="16">
        <v>2.57</v>
      </c>
      <c r="L8" s="6"/>
      <c r="M8" s="6"/>
      <c r="N8" s="16">
        <v>1.72</v>
      </c>
      <c r="O8" s="16">
        <v>1.54</v>
      </c>
      <c r="P8" s="16">
        <v>2.29</v>
      </c>
      <c r="Q8" s="16">
        <v>2.06</v>
      </c>
      <c r="R8" s="16">
        <v>429.57</v>
      </c>
      <c r="S8" s="16">
        <v>386.1</v>
      </c>
      <c r="T8" s="16">
        <v>35.799999999999997</v>
      </c>
      <c r="U8" s="16">
        <v>32.18</v>
      </c>
      <c r="V8" s="6">
        <v>43</v>
      </c>
      <c r="W8" s="6">
        <v>38.6</v>
      </c>
      <c r="X8" s="16">
        <v>107.4</v>
      </c>
      <c r="Y8" s="16">
        <v>96.5</v>
      </c>
    </row>
    <row r="9" spans="1:25" x14ac:dyDescent="0.25">
      <c r="A9" s="17">
        <v>2</v>
      </c>
      <c r="B9" s="16">
        <v>1.78</v>
      </c>
      <c r="C9" s="16">
        <v>1.49</v>
      </c>
      <c r="D9" s="6"/>
      <c r="E9" s="6"/>
      <c r="F9" s="16">
        <v>1.07</v>
      </c>
      <c r="G9" s="16">
        <v>0.9</v>
      </c>
      <c r="H9" s="16">
        <v>1.43</v>
      </c>
      <c r="I9" s="16">
        <v>1.2</v>
      </c>
      <c r="J9" s="16">
        <v>3.57</v>
      </c>
      <c r="K9" s="16">
        <v>2.99</v>
      </c>
      <c r="L9" s="6"/>
      <c r="M9" s="6"/>
      <c r="N9" s="16">
        <v>2.14</v>
      </c>
      <c r="O9" s="16">
        <v>1.79</v>
      </c>
      <c r="P9" s="16">
        <v>2.85</v>
      </c>
      <c r="Q9" s="16">
        <v>2.39</v>
      </c>
      <c r="R9" s="16">
        <v>535.14</v>
      </c>
      <c r="S9" s="16">
        <v>448.2</v>
      </c>
      <c r="T9" s="16">
        <v>44.6</v>
      </c>
      <c r="U9" s="16">
        <v>37.35</v>
      </c>
      <c r="V9" s="6">
        <v>53.5</v>
      </c>
      <c r="W9" s="6">
        <v>44.800000000000004</v>
      </c>
      <c r="X9" s="16">
        <v>133.80000000000001</v>
      </c>
      <c r="Y9" s="16">
        <v>112.10000000000001</v>
      </c>
    </row>
    <row r="10" spans="1:25" x14ac:dyDescent="0.25">
      <c r="A10" s="17">
        <v>3</v>
      </c>
      <c r="B10" s="16">
        <v>2.14</v>
      </c>
      <c r="C10" s="16">
        <v>1.7</v>
      </c>
      <c r="D10" s="6"/>
      <c r="E10" s="6"/>
      <c r="F10" s="16">
        <v>1.28</v>
      </c>
      <c r="G10" s="16">
        <v>1.02</v>
      </c>
      <c r="H10" s="16">
        <v>1.71</v>
      </c>
      <c r="I10" s="16">
        <v>1.36</v>
      </c>
      <c r="J10" s="16">
        <v>4.2699999999999996</v>
      </c>
      <c r="K10" s="16">
        <v>3.4</v>
      </c>
      <c r="L10" s="6"/>
      <c r="M10" s="6"/>
      <c r="N10" s="16">
        <v>2.56</v>
      </c>
      <c r="O10" s="16">
        <v>2.04</v>
      </c>
      <c r="P10" s="16">
        <v>3.42</v>
      </c>
      <c r="Q10" s="16">
        <v>2.72</v>
      </c>
      <c r="R10" s="16">
        <v>640.71</v>
      </c>
      <c r="S10" s="16">
        <v>510.3</v>
      </c>
      <c r="T10" s="16">
        <v>53.39</v>
      </c>
      <c r="U10" s="16">
        <v>42.53</v>
      </c>
      <c r="V10" s="6">
        <v>64.100000000000009</v>
      </c>
      <c r="W10" s="6">
        <v>51</v>
      </c>
      <c r="X10" s="16">
        <v>160.20000000000002</v>
      </c>
      <c r="Y10" s="16">
        <v>127.60000000000001</v>
      </c>
    </row>
    <row r="11" spans="1:25" x14ac:dyDescent="0.25">
      <c r="A11" s="17">
        <v>4</v>
      </c>
      <c r="B11" s="16">
        <v>2.4900000000000002</v>
      </c>
      <c r="C11" s="16">
        <v>1.91</v>
      </c>
      <c r="D11" s="19"/>
      <c r="E11" s="6"/>
      <c r="F11" s="16">
        <v>1.49</v>
      </c>
      <c r="G11" s="16">
        <v>1.1399999999999999</v>
      </c>
      <c r="H11" s="16">
        <v>1.99</v>
      </c>
      <c r="I11" s="16">
        <v>1.53</v>
      </c>
      <c r="J11" s="16">
        <v>4.9800000000000004</v>
      </c>
      <c r="K11" s="16">
        <v>3.82</v>
      </c>
      <c r="L11" s="6"/>
      <c r="M11" s="6"/>
      <c r="N11" s="16">
        <v>2.99</v>
      </c>
      <c r="O11" s="16">
        <v>2.29</v>
      </c>
      <c r="P11" s="16">
        <v>3.98</v>
      </c>
      <c r="Q11" s="16">
        <v>3.05</v>
      </c>
      <c r="R11" s="16">
        <v>746.28</v>
      </c>
      <c r="S11" s="16">
        <v>572.4</v>
      </c>
      <c r="T11" s="16">
        <v>62.19</v>
      </c>
      <c r="U11" s="16">
        <v>47.7</v>
      </c>
      <c r="V11" s="6">
        <v>74.600000000000009</v>
      </c>
      <c r="W11" s="6">
        <v>57.2</v>
      </c>
      <c r="X11" s="16">
        <v>186.60000000000002</v>
      </c>
      <c r="Y11" s="16">
        <v>143.1</v>
      </c>
    </row>
    <row r="12" spans="1:25" x14ac:dyDescent="0.25">
      <c r="A12" s="17">
        <v>5</v>
      </c>
      <c r="B12" s="16">
        <v>2.84</v>
      </c>
      <c r="C12" s="16">
        <v>2.12</v>
      </c>
      <c r="D12" s="6"/>
      <c r="E12" s="6"/>
      <c r="F12" s="16">
        <v>1.7</v>
      </c>
      <c r="G12" s="16">
        <v>1.27</v>
      </c>
      <c r="H12" s="16">
        <v>2.27</v>
      </c>
      <c r="I12" s="16">
        <v>1.69</v>
      </c>
      <c r="J12" s="16">
        <v>5.68</v>
      </c>
      <c r="K12" s="16">
        <v>4.2300000000000004</v>
      </c>
      <c r="L12" s="6"/>
      <c r="M12" s="6"/>
      <c r="N12" s="16">
        <v>3.41</v>
      </c>
      <c r="O12" s="16">
        <v>2.54</v>
      </c>
      <c r="P12" s="16">
        <v>4.54</v>
      </c>
      <c r="Q12" s="16">
        <v>3.38</v>
      </c>
      <c r="R12" s="16">
        <v>851.85</v>
      </c>
      <c r="S12" s="16">
        <v>634.5</v>
      </c>
      <c r="T12" s="16">
        <v>70.989999999999995</v>
      </c>
      <c r="U12" s="16">
        <v>52.88</v>
      </c>
      <c r="V12" s="6">
        <v>85.2</v>
      </c>
      <c r="W12" s="6">
        <v>63.400000000000006</v>
      </c>
      <c r="X12" s="16">
        <v>213</v>
      </c>
      <c r="Y12" s="16">
        <v>158.60000000000002</v>
      </c>
    </row>
    <row r="13" spans="1:25" x14ac:dyDescent="0.25">
      <c r="A13" s="17">
        <v>6</v>
      </c>
      <c r="B13" s="16">
        <v>3.19</v>
      </c>
      <c r="C13" s="16">
        <v>2.3199999999999998</v>
      </c>
      <c r="D13" s="6"/>
      <c r="E13" s="6"/>
      <c r="F13" s="16">
        <v>1.91</v>
      </c>
      <c r="G13" s="16">
        <v>1.39</v>
      </c>
      <c r="H13" s="16">
        <v>2.5499999999999998</v>
      </c>
      <c r="I13" s="16">
        <v>1.86</v>
      </c>
      <c r="J13" s="16">
        <v>6.38</v>
      </c>
      <c r="K13" s="16">
        <v>4.6399999999999997</v>
      </c>
      <c r="L13" s="6"/>
      <c r="M13" s="6"/>
      <c r="N13" s="16">
        <v>3.83</v>
      </c>
      <c r="O13" s="16">
        <v>2.79</v>
      </c>
      <c r="P13" s="16">
        <v>5.1100000000000003</v>
      </c>
      <c r="Q13" s="16">
        <v>3.72</v>
      </c>
      <c r="R13" s="16">
        <v>957.42</v>
      </c>
      <c r="S13" s="16">
        <v>696.6</v>
      </c>
      <c r="T13" s="16">
        <v>79.790000000000006</v>
      </c>
      <c r="U13" s="16">
        <v>58.05</v>
      </c>
      <c r="V13" s="6">
        <v>95.7</v>
      </c>
      <c r="W13" s="6">
        <v>69.7</v>
      </c>
      <c r="X13" s="16">
        <v>239.4</v>
      </c>
      <c r="Y13" s="16">
        <v>174.10000000000002</v>
      </c>
    </row>
    <row r="14" spans="1:25" x14ac:dyDescent="0.25">
      <c r="A14" s="17">
        <v>7</v>
      </c>
      <c r="B14" s="16">
        <v>3.54</v>
      </c>
      <c r="C14" s="16">
        <v>2.5299999999999998</v>
      </c>
      <c r="D14" s="6"/>
      <c r="E14" s="6"/>
      <c r="F14" s="16">
        <v>2.13</v>
      </c>
      <c r="G14" s="16">
        <v>1.52</v>
      </c>
      <c r="H14" s="16">
        <v>2.83</v>
      </c>
      <c r="I14" s="16">
        <v>2.02</v>
      </c>
      <c r="J14" s="16">
        <v>7.09</v>
      </c>
      <c r="K14" s="16">
        <v>5.0599999999999996</v>
      </c>
      <c r="L14" s="6"/>
      <c r="M14" s="6"/>
      <c r="N14" s="16">
        <v>4.25</v>
      </c>
      <c r="O14" s="16">
        <v>3.03</v>
      </c>
      <c r="P14" s="16">
        <v>5.67</v>
      </c>
      <c r="Q14" s="16">
        <v>4.05</v>
      </c>
      <c r="R14" s="16">
        <v>1062.99</v>
      </c>
      <c r="S14" s="16">
        <v>758.7</v>
      </c>
      <c r="T14" s="16">
        <v>88.58</v>
      </c>
      <c r="U14" s="16">
        <v>63.23</v>
      </c>
      <c r="V14" s="6">
        <v>106.30000000000001</v>
      </c>
      <c r="W14" s="6">
        <v>75.900000000000006</v>
      </c>
      <c r="X14" s="16">
        <v>265.7</v>
      </c>
      <c r="Y14" s="16">
        <v>189.70000000000002</v>
      </c>
    </row>
    <row r="15" spans="1:25" x14ac:dyDescent="0.25">
      <c r="A15" s="17">
        <v>8</v>
      </c>
      <c r="B15" s="16">
        <v>3.9</v>
      </c>
      <c r="C15" s="16">
        <v>2.74</v>
      </c>
      <c r="D15" s="6"/>
      <c r="E15" s="6"/>
      <c r="F15" s="16">
        <v>2.34</v>
      </c>
      <c r="G15" s="16">
        <v>1.64</v>
      </c>
      <c r="H15" s="16">
        <v>3.12</v>
      </c>
      <c r="I15" s="16">
        <v>2.19</v>
      </c>
      <c r="J15" s="16">
        <v>7.79</v>
      </c>
      <c r="K15" s="16">
        <v>5.47</v>
      </c>
      <c r="L15" s="6"/>
      <c r="M15" s="6"/>
      <c r="N15" s="16">
        <v>4.67</v>
      </c>
      <c r="O15" s="16">
        <v>3.28</v>
      </c>
      <c r="P15" s="16">
        <v>6.23</v>
      </c>
      <c r="Q15" s="16">
        <v>4.38</v>
      </c>
      <c r="R15" s="16">
        <v>1168.56</v>
      </c>
      <c r="S15" s="16">
        <v>820.8</v>
      </c>
      <c r="T15" s="16">
        <v>97.38</v>
      </c>
      <c r="U15" s="16">
        <v>68.400000000000006</v>
      </c>
      <c r="V15" s="6">
        <v>116.9</v>
      </c>
      <c r="W15" s="6">
        <v>82.100000000000009</v>
      </c>
      <c r="X15" s="16">
        <v>292.10000000000002</v>
      </c>
      <c r="Y15" s="16">
        <v>205.20000000000002</v>
      </c>
    </row>
    <row r="16" spans="1:25" x14ac:dyDescent="0.25">
      <c r="A16" s="17">
        <v>9</v>
      </c>
      <c r="B16" s="16">
        <v>4.25</v>
      </c>
      <c r="C16" s="16">
        <v>2.94</v>
      </c>
      <c r="D16" s="6"/>
      <c r="E16" s="6"/>
      <c r="F16" s="16">
        <v>2.5499999999999998</v>
      </c>
      <c r="G16" s="16">
        <v>1.77</v>
      </c>
      <c r="H16" s="16">
        <v>3.4</v>
      </c>
      <c r="I16" s="16">
        <v>2.35</v>
      </c>
      <c r="J16" s="16">
        <v>8.49</v>
      </c>
      <c r="K16" s="16">
        <v>5.89</v>
      </c>
      <c r="L16" s="6"/>
      <c r="M16" s="6"/>
      <c r="N16" s="16">
        <v>5.0999999999999996</v>
      </c>
      <c r="O16" s="16">
        <v>3.53</v>
      </c>
      <c r="P16" s="16">
        <v>6.8</v>
      </c>
      <c r="Q16" s="16">
        <v>4.71</v>
      </c>
      <c r="R16" s="16">
        <v>1274.1300000000001</v>
      </c>
      <c r="S16" s="16">
        <v>882.9</v>
      </c>
      <c r="T16" s="16">
        <v>106.18</v>
      </c>
      <c r="U16" s="16">
        <v>73.58</v>
      </c>
      <c r="V16" s="6">
        <v>127.4</v>
      </c>
      <c r="W16" s="6">
        <v>88.300000000000011</v>
      </c>
      <c r="X16" s="16">
        <v>318.5</v>
      </c>
      <c r="Y16" s="16">
        <v>220.70000000000002</v>
      </c>
    </row>
    <row r="17" spans="1:25" s="6" customFormat="1" x14ac:dyDescent="0.25">
      <c r="A17" s="17">
        <v>10</v>
      </c>
      <c r="B17" s="16">
        <v>4.5999999999999996</v>
      </c>
      <c r="C17" s="16">
        <v>3.15</v>
      </c>
      <c r="F17" s="16">
        <v>2.76</v>
      </c>
      <c r="G17" s="16">
        <v>1.89</v>
      </c>
      <c r="H17" s="16">
        <v>3.68</v>
      </c>
      <c r="I17" s="16">
        <v>2.52</v>
      </c>
      <c r="J17" s="16">
        <v>9.1999999999999993</v>
      </c>
      <c r="K17" s="16">
        <v>6.3</v>
      </c>
      <c r="N17" s="16">
        <v>5.52</v>
      </c>
      <c r="O17" s="16">
        <v>3.78</v>
      </c>
      <c r="P17" s="16">
        <v>7.36</v>
      </c>
      <c r="Q17" s="16">
        <v>5.04</v>
      </c>
      <c r="R17" s="16">
        <v>1379.7</v>
      </c>
      <c r="S17" s="16">
        <v>945</v>
      </c>
      <c r="T17" s="16">
        <v>114.98</v>
      </c>
      <c r="U17" s="16">
        <v>78.75</v>
      </c>
      <c r="V17" s="6">
        <v>138</v>
      </c>
      <c r="W17" s="6">
        <v>94.5</v>
      </c>
      <c r="X17" s="16">
        <v>344.90000000000003</v>
      </c>
      <c r="Y17" s="16">
        <v>236.3</v>
      </c>
    </row>
    <row r="18" spans="1:25" s="6" customFormat="1" x14ac:dyDescent="0.25">
      <c r="A18" s="17">
        <v>11</v>
      </c>
      <c r="B18" s="16">
        <v>4.95</v>
      </c>
      <c r="C18" s="16">
        <v>3.36</v>
      </c>
      <c r="F18" s="16">
        <v>2.97</v>
      </c>
      <c r="G18" s="16">
        <v>2.0099999999999998</v>
      </c>
      <c r="H18" s="16">
        <v>3.96</v>
      </c>
      <c r="I18" s="16">
        <v>2.69</v>
      </c>
      <c r="J18" s="16">
        <v>9.9</v>
      </c>
      <c r="K18" s="16">
        <v>6.71</v>
      </c>
      <c r="N18" s="16">
        <v>5.94</v>
      </c>
      <c r="O18" s="16">
        <v>4.03</v>
      </c>
      <c r="P18" s="16">
        <v>7.92</v>
      </c>
      <c r="Q18" s="16">
        <v>5.37</v>
      </c>
      <c r="R18" s="16">
        <v>1485.27</v>
      </c>
      <c r="S18" s="16">
        <v>1007.1</v>
      </c>
      <c r="T18" s="16">
        <v>123.77</v>
      </c>
      <c r="U18" s="16">
        <v>83.93</v>
      </c>
      <c r="V18" s="6">
        <v>148.5</v>
      </c>
      <c r="W18" s="6">
        <v>100.7</v>
      </c>
      <c r="X18" s="16">
        <v>371.3</v>
      </c>
      <c r="Y18" s="16">
        <v>251.8</v>
      </c>
    </row>
    <row r="19" spans="1:25" s="6" customFormat="1" x14ac:dyDescent="0.25">
      <c r="A19" s="17">
        <v>12</v>
      </c>
      <c r="B19" s="16">
        <v>5.3</v>
      </c>
      <c r="C19" s="16">
        <v>3.56</v>
      </c>
      <c r="F19" s="16">
        <v>3.18</v>
      </c>
      <c r="G19" s="16">
        <v>2.14</v>
      </c>
      <c r="H19" s="16">
        <v>4.24</v>
      </c>
      <c r="I19" s="16">
        <v>2.85</v>
      </c>
      <c r="J19" s="16">
        <v>10.61</v>
      </c>
      <c r="K19" s="16">
        <v>7.13</v>
      </c>
      <c r="N19" s="16">
        <v>6.36</v>
      </c>
      <c r="O19" s="16">
        <v>4.28</v>
      </c>
      <c r="P19" s="16">
        <v>8.48</v>
      </c>
      <c r="Q19" s="16">
        <v>5.7</v>
      </c>
      <c r="R19" s="16">
        <v>1590.84</v>
      </c>
      <c r="S19" s="16">
        <v>1069.2</v>
      </c>
      <c r="T19" s="16">
        <v>132.57</v>
      </c>
      <c r="U19" s="16">
        <v>89.1</v>
      </c>
      <c r="V19" s="6">
        <v>159.10000000000002</v>
      </c>
      <c r="W19" s="6">
        <v>106.9</v>
      </c>
      <c r="X19" s="16">
        <v>397.70000000000005</v>
      </c>
      <c r="Y19" s="16">
        <v>267.3</v>
      </c>
    </row>
    <row r="20" spans="1:25" s="6" customFormat="1" x14ac:dyDescent="0.25">
      <c r="A20" s="17">
        <v>13</v>
      </c>
      <c r="B20" s="16">
        <v>5.65</v>
      </c>
      <c r="C20" s="16">
        <v>3.77</v>
      </c>
      <c r="F20" s="16">
        <v>3.39</v>
      </c>
      <c r="G20" s="16">
        <v>2.2599999999999998</v>
      </c>
      <c r="H20" s="16">
        <v>4.5199999999999996</v>
      </c>
      <c r="I20" s="16">
        <v>3.02</v>
      </c>
      <c r="J20" s="16">
        <v>11.31</v>
      </c>
      <c r="K20" s="16">
        <v>7.54</v>
      </c>
      <c r="N20" s="16">
        <v>6.79</v>
      </c>
      <c r="O20" s="16">
        <v>4.53</v>
      </c>
      <c r="P20" s="16">
        <v>9.0500000000000007</v>
      </c>
      <c r="Q20" s="16">
        <v>6.03</v>
      </c>
      <c r="R20" s="16">
        <v>1696.41</v>
      </c>
      <c r="S20" s="16">
        <v>1131.3</v>
      </c>
      <c r="T20" s="16">
        <v>141.37</v>
      </c>
      <c r="U20" s="16">
        <v>94.28</v>
      </c>
      <c r="V20" s="6">
        <v>169.60000000000002</v>
      </c>
      <c r="W20" s="6">
        <v>113.10000000000001</v>
      </c>
      <c r="X20" s="16">
        <v>424.1</v>
      </c>
      <c r="Y20" s="16">
        <v>282.8</v>
      </c>
    </row>
    <row r="21" spans="1:25" s="6" customFormat="1" x14ac:dyDescent="0.25">
      <c r="A21" s="17">
        <v>14</v>
      </c>
      <c r="B21" s="16">
        <v>6.01</v>
      </c>
      <c r="C21" s="16">
        <v>3.98</v>
      </c>
      <c r="F21" s="16">
        <v>3.6</v>
      </c>
      <c r="G21" s="16">
        <v>2.39</v>
      </c>
      <c r="H21" s="16">
        <v>4.8099999999999996</v>
      </c>
      <c r="I21" s="16">
        <v>3.18</v>
      </c>
      <c r="J21" s="16">
        <v>12.01</v>
      </c>
      <c r="K21" s="16">
        <v>7.96</v>
      </c>
      <c r="N21" s="16">
        <v>7.21</v>
      </c>
      <c r="O21" s="16">
        <v>4.7699999999999996</v>
      </c>
      <c r="P21" s="16">
        <v>9.61</v>
      </c>
      <c r="Q21" s="16">
        <v>6.36</v>
      </c>
      <c r="R21" s="16">
        <v>1801.98</v>
      </c>
      <c r="S21" s="16">
        <v>1193.4000000000001</v>
      </c>
      <c r="T21" s="16">
        <v>150.16999999999999</v>
      </c>
      <c r="U21" s="16">
        <v>99.45</v>
      </c>
      <c r="V21" s="6">
        <v>180.20000000000002</v>
      </c>
      <c r="W21" s="6">
        <v>119.30000000000001</v>
      </c>
      <c r="X21" s="16">
        <v>450.5</v>
      </c>
      <c r="Y21" s="16">
        <v>298.3</v>
      </c>
    </row>
    <row r="22" spans="1:25" s="6" customFormat="1" x14ac:dyDescent="0.25">
      <c r="A22" s="17">
        <v>15</v>
      </c>
      <c r="B22" s="16">
        <v>6.36</v>
      </c>
      <c r="C22" s="16">
        <v>4.1900000000000004</v>
      </c>
      <c r="F22" s="16">
        <v>3.82</v>
      </c>
      <c r="G22" s="16">
        <v>2.5099999999999998</v>
      </c>
      <c r="H22" s="16">
        <v>5.09</v>
      </c>
      <c r="I22" s="16">
        <v>3.35</v>
      </c>
      <c r="J22" s="16">
        <v>12.72</v>
      </c>
      <c r="K22" s="16">
        <v>8.3699999999999992</v>
      </c>
      <c r="N22" s="16">
        <v>7.63</v>
      </c>
      <c r="O22" s="16">
        <v>5.0199999999999996</v>
      </c>
      <c r="P22" s="16">
        <v>10.17</v>
      </c>
      <c r="Q22" s="16">
        <v>6.7</v>
      </c>
      <c r="R22" s="16">
        <v>1907.55</v>
      </c>
      <c r="S22" s="16">
        <v>1255.5</v>
      </c>
      <c r="T22" s="16">
        <v>158.96</v>
      </c>
      <c r="U22" s="16">
        <v>104.63</v>
      </c>
      <c r="V22" s="6">
        <v>190.8</v>
      </c>
      <c r="W22" s="6">
        <v>125.5</v>
      </c>
      <c r="X22" s="16">
        <v>476.90000000000003</v>
      </c>
      <c r="Y22" s="16">
        <v>313.90000000000003</v>
      </c>
    </row>
    <row r="23" spans="1:25" s="6" customFormat="1" x14ac:dyDescent="0.25">
      <c r="A23" s="17">
        <v>16</v>
      </c>
      <c r="B23" s="16">
        <v>6.71</v>
      </c>
      <c r="C23" s="16">
        <v>4.3899999999999997</v>
      </c>
      <c r="F23" s="16">
        <v>4.03</v>
      </c>
      <c r="G23" s="16">
        <v>2.64</v>
      </c>
      <c r="H23" s="16">
        <v>5.37</v>
      </c>
      <c r="I23" s="16">
        <v>3.51</v>
      </c>
      <c r="J23" s="16">
        <v>13.42</v>
      </c>
      <c r="K23" s="16">
        <v>8.7799999999999994</v>
      </c>
      <c r="N23" s="16">
        <v>8.0500000000000007</v>
      </c>
      <c r="O23" s="16">
        <v>5.27</v>
      </c>
      <c r="P23" s="16">
        <v>10.74</v>
      </c>
      <c r="Q23" s="16">
        <v>7.03</v>
      </c>
      <c r="R23" s="16">
        <v>2013.12</v>
      </c>
      <c r="S23" s="16">
        <v>1317.6</v>
      </c>
      <c r="T23" s="16">
        <v>167.76</v>
      </c>
      <c r="U23" s="16">
        <v>109.8</v>
      </c>
      <c r="V23" s="6">
        <v>201.3</v>
      </c>
      <c r="W23" s="6">
        <v>131.80000000000001</v>
      </c>
      <c r="X23" s="16">
        <v>503.3</v>
      </c>
      <c r="Y23" s="16">
        <v>329.40000000000003</v>
      </c>
    </row>
    <row r="24" spans="1:25" s="6" customFormat="1" x14ac:dyDescent="0.25">
      <c r="A24" s="17">
        <v>17</v>
      </c>
      <c r="B24" s="16">
        <v>7.06</v>
      </c>
      <c r="C24" s="16">
        <v>4.5999999999999996</v>
      </c>
      <c r="F24" s="16">
        <v>4.24</v>
      </c>
      <c r="G24" s="16">
        <v>2.76</v>
      </c>
      <c r="H24" s="16">
        <v>5.65</v>
      </c>
      <c r="I24" s="16">
        <v>3.68</v>
      </c>
      <c r="J24" s="16">
        <v>14.12</v>
      </c>
      <c r="K24" s="16">
        <v>9.1999999999999993</v>
      </c>
      <c r="N24" s="16">
        <v>8.4700000000000006</v>
      </c>
      <c r="O24" s="16">
        <v>5.52</v>
      </c>
      <c r="P24" s="16">
        <v>11.3</v>
      </c>
      <c r="Q24" s="16">
        <v>7.36</v>
      </c>
      <c r="R24" s="16">
        <v>2118.69</v>
      </c>
      <c r="S24" s="16">
        <v>1379.7</v>
      </c>
      <c r="T24" s="16">
        <v>176.56</v>
      </c>
      <c r="U24" s="16">
        <v>114.98</v>
      </c>
      <c r="V24" s="6">
        <v>211.9</v>
      </c>
      <c r="W24" s="6">
        <v>138</v>
      </c>
      <c r="X24" s="16">
        <v>529.70000000000005</v>
      </c>
      <c r="Y24" s="16">
        <v>344.90000000000003</v>
      </c>
    </row>
    <row r="25" spans="1:25" s="6" customFormat="1" x14ac:dyDescent="0.25">
      <c r="A25" s="17">
        <v>18</v>
      </c>
      <c r="B25" s="16">
        <v>7.41</v>
      </c>
      <c r="C25" s="16">
        <v>4.8099999999999996</v>
      </c>
      <c r="F25" s="16">
        <v>4.45</v>
      </c>
      <c r="G25" s="16">
        <v>2.88</v>
      </c>
      <c r="H25" s="16">
        <v>5.93</v>
      </c>
      <c r="I25" s="16">
        <v>3.84</v>
      </c>
      <c r="J25" s="16">
        <v>14.83</v>
      </c>
      <c r="K25" s="16">
        <v>9.61</v>
      </c>
      <c r="N25" s="16">
        <v>8.9</v>
      </c>
      <c r="O25" s="16">
        <v>5.77</v>
      </c>
      <c r="P25" s="16">
        <v>11.86</v>
      </c>
      <c r="Q25" s="16">
        <v>7.69</v>
      </c>
      <c r="R25" s="16">
        <v>2224.2600000000002</v>
      </c>
      <c r="S25" s="16">
        <v>1441.8</v>
      </c>
      <c r="T25" s="16">
        <v>185.36</v>
      </c>
      <c r="U25" s="16">
        <v>120.15</v>
      </c>
      <c r="V25" s="6">
        <v>222.4</v>
      </c>
      <c r="W25" s="6">
        <v>144.20000000000002</v>
      </c>
      <c r="X25" s="16">
        <v>556.1</v>
      </c>
      <c r="Y25" s="16">
        <v>360.40000000000003</v>
      </c>
    </row>
    <row r="26" spans="1:25" s="6" customFormat="1" x14ac:dyDescent="0.25">
      <c r="A26" s="17">
        <v>19</v>
      </c>
      <c r="B26" s="16">
        <v>7.77</v>
      </c>
      <c r="C26" s="16">
        <v>5.01</v>
      </c>
      <c r="F26" s="16">
        <v>4.66</v>
      </c>
      <c r="G26" s="16">
        <v>3.01</v>
      </c>
      <c r="H26" s="16">
        <v>6.21</v>
      </c>
      <c r="I26" s="16">
        <v>4.01</v>
      </c>
      <c r="J26" s="16">
        <v>15.53</v>
      </c>
      <c r="K26" s="16">
        <v>10.029999999999999</v>
      </c>
      <c r="N26" s="16">
        <v>9.32</v>
      </c>
      <c r="O26" s="16">
        <v>6.02</v>
      </c>
      <c r="P26" s="16">
        <v>12.43</v>
      </c>
      <c r="Q26" s="16">
        <v>8.02</v>
      </c>
      <c r="R26" s="16">
        <v>2329.83</v>
      </c>
      <c r="S26" s="16">
        <v>1503.9</v>
      </c>
      <c r="T26" s="16">
        <v>194.15</v>
      </c>
      <c r="U26" s="16">
        <v>125.33</v>
      </c>
      <c r="V26" s="6">
        <v>233</v>
      </c>
      <c r="W26" s="6">
        <v>150.4</v>
      </c>
      <c r="X26" s="16">
        <v>582.5</v>
      </c>
      <c r="Y26" s="16">
        <v>376</v>
      </c>
    </row>
    <row r="27" spans="1:25" s="6" customFormat="1" x14ac:dyDescent="0.25">
      <c r="A27" s="17">
        <v>20</v>
      </c>
      <c r="B27" s="16">
        <v>8.1199999999999992</v>
      </c>
      <c r="C27" s="16">
        <v>5.22</v>
      </c>
      <c r="F27" s="16">
        <v>4.87</v>
      </c>
      <c r="G27" s="16">
        <v>3.13</v>
      </c>
      <c r="H27" s="16">
        <v>6.49</v>
      </c>
      <c r="I27" s="16">
        <v>4.18</v>
      </c>
      <c r="J27" s="16">
        <v>16.239999999999998</v>
      </c>
      <c r="K27" s="16">
        <v>10.44</v>
      </c>
      <c r="N27" s="16">
        <v>9.74</v>
      </c>
      <c r="O27" s="16">
        <v>6.26</v>
      </c>
      <c r="P27" s="16">
        <v>12.99</v>
      </c>
      <c r="Q27" s="16">
        <v>8.35</v>
      </c>
      <c r="R27" s="16">
        <v>2435.4</v>
      </c>
      <c r="S27" s="16">
        <v>1566</v>
      </c>
      <c r="T27" s="16">
        <v>202.95</v>
      </c>
      <c r="U27" s="16">
        <v>130.5</v>
      </c>
      <c r="V27" s="6">
        <v>243.5</v>
      </c>
      <c r="W27" s="6">
        <v>156.60000000000002</v>
      </c>
      <c r="X27" s="16">
        <v>608.80000000000007</v>
      </c>
      <c r="Y27" s="16">
        <v>391.5</v>
      </c>
    </row>
    <row r="28" spans="1:25" s="6" customFormat="1" x14ac:dyDescent="0.25">
      <c r="A28" s="17">
        <v>21</v>
      </c>
      <c r="B28" s="16">
        <v>8.4700000000000006</v>
      </c>
      <c r="C28" s="16">
        <v>5.43</v>
      </c>
      <c r="F28" s="16">
        <v>5.08</v>
      </c>
      <c r="G28" s="16">
        <v>3.26</v>
      </c>
      <c r="H28" s="16">
        <v>6.78</v>
      </c>
      <c r="I28" s="16">
        <v>4.34</v>
      </c>
      <c r="J28" s="16">
        <v>16.940000000000001</v>
      </c>
      <c r="K28" s="16">
        <v>10.85</v>
      </c>
      <c r="N28" s="16">
        <v>10.16</v>
      </c>
      <c r="O28" s="16">
        <v>6.51</v>
      </c>
      <c r="P28" s="16">
        <v>13.55</v>
      </c>
      <c r="Q28" s="16">
        <v>8.68</v>
      </c>
      <c r="R28" s="16">
        <v>2540.9699999999998</v>
      </c>
      <c r="S28" s="16">
        <v>1628.1</v>
      </c>
      <c r="T28" s="16">
        <v>211.75</v>
      </c>
      <c r="U28" s="16">
        <v>135.68</v>
      </c>
      <c r="V28" s="6">
        <v>254.10000000000002</v>
      </c>
      <c r="W28" s="6">
        <v>162.80000000000001</v>
      </c>
      <c r="X28" s="16">
        <v>635.20000000000005</v>
      </c>
      <c r="Y28" s="16">
        <v>407</v>
      </c>
    </row>
    <row r="29" spans="1:25" s="6" customFormat="1" x14ac:dyDescent="0.25">
      <c r="A29" s="17">
        <v>22</v>
      </c>
      <c r="B29" s="16">
        <v>8.82</v>
      </c>
      <c r="C29" s="16">
        <v>5.63</v>
      </c>
      <c r="F29" s="16">
        <v>5.29</v>
      </c>
      <c r="G29" s="16">
        <v>3.38</v>
      </c>
      <c r="H29" s="16">
        <v>7.06</v>
      </c>
      <c r="I29" s="16">
        <v>4.51</v>
      </c>
      <c r="J29" s="16">
        <v>17.64</v>
      </c>
      <c r="K29" s="16">
        <v>11.27</v>
      </c>
      <c r="N29" s="16">
        <v>10.59</v>
      </c>
      <c r="O29" s="16">
        <v>6.76</v>
      </c>
      <c r="P29" s="16">
        <v>14.11</v>
      </c>
      <c r="Q29" s="16">
        <v>9.01</v>
      </c>
      <c r="R29" s="16">
        <v>2646.54</v>
      </c>
      <c r="S29" s="16">
        <v>1690.2</v>
      </c>
      <c r="T29" s="16">
        <v>220.55</v>
      </c>
      <c r="U29" s="16">
        <v>140.85</v>
      </c>
      <c r="V29" s="6">
        <v>264.7</v>
      </c>
      <c r="W29" s="6">
        <v>169</v>
      </c>
      <c r="X29" s="16">
        <v>661.6</v>
      </c>
      <c r="Y29" s="16">
        <v>422.5</v>
      </c>
    </row>
    <row r="30" spans="1:25" s="6" customFormat="1" x14ac:dyDescent="0.25">
      <c r="A30" s="17">
        <v>23</v>
      </c>
      <c r="B30" s="16">
        <v>9.17</v>
      </c>
      <c r="C30" s="16">
        <v>5.84</v>
      </c>
      <c r="F30" s="16">
        <v>5.5</v>
      </c>
      <c r="G30" s="16">
        <v>3.5</v>
      </c>
      <c r="H30" s="16">
        <v>7.34</v>
      </c>
      <c r="I30" s="16">
        <v>4.67</v>
      </c>
      <c r="J30" s="16">
        <v>18.350000000000001</v>
      </c>
      <c r="K30" s="16">
        <v>11.68</v>
      </c>
      <c r="N30" s="16">
        <v>11.01</v>
      </c>
      <c r="O30" s="16">
        <v>7.01</v>
      </c>
      <c r="P30" s="16">
        <v>14.68</v>
      </c>
      <c r="Q30" s="16">
        <v>9.35</v>
      </c>
      <c r="R30" s="16">
        <v>2752.11</v>
      </c>
      <c r="S30" s="16">
        <v>1752.3</v>
      </c>
      <c r="T30" s="16">
        <v>229.34</v>
      </c>
      <c r="U30" s="16">
        <v>146.03</v>
      </c>
      <c r="V30" s="6">
        <v>275.2</v>
      </c>
      <c r="W30" s="6">
        <v>175.20000000000002</v>
      </c>
      <c r="X30" s="16">
        <v>688</v>
      </c>
      <c r="Y30" s="16">
        <v>438.1</v>
      </c>
    </row>
    <row r="31" spans="1:25" s="6" customFormat="1" x14ac:dyDescent="0.25">
      <c r="A31" s="17">
        <v>24</v>
      </c>
      <c r="B31" s="16">
        <v>9.5299999999999994</v>
      </c>
      <c r="C31" s="16">
        <v>6.05</v>
      </c>
      <c r="F31" s="16">
        <v>5.72</v>
      </c>
      <c r="G31" s="16">
        <v>3.63</v>
      </c>
      <c r="H31" s="16">
        <v>7.62</v>
      </c>
      <c r="I31" s="16">
        <v>4.84</v>
      </c>
      <c r="J31" s="16">
        <v>19.05</v>
      </c>
      <c r="K31" s="16">
        <v>12.1</v>
      </c>
      <c r="N31" s="16">
        <v>11.43</v>
      </c>
      <c r="O31" s="16">
        <v>7.26</v>
      </c>
      <c r="P31" s="16">
        <v>15.24</v>
      </c>
      <c r="Q31" s="16">
        <v>9.68</v>
      </c>
      <c r="R31" s="16">
        <v>2857.68</v>
      </c>
      <c r="S31" s="16">
        <v>1814.4</v>
      </c>
      <c r="T31" s="16">
        <v>238.14</v>
      </c>
      <c r="U31" s="16">
        <v>151.19999999999999</v>
      </c>
      <c r="V31" s="6">
        <v>285.8</v>
      </c>
      <c r="W31" s="6">
        <v>181.4</v>
      </c>
      <c r="X31" s="16">
        <v>714.40000000000009</v>
      </c>
      <c r="Y31" s="16">
        <v>453.6</v>
      </c>
    </row>
    <row r="32" spans="1:25" s="6" customFormat="1" x14ac:dyDescent="0.25">
      <c r="A32" s="17">
        <v>25</v>
      </c>
      <c r="B32" s="16">
        <v>9.8800000000000008</v>
      </c>
      <c r="C32" s="16">
        <v>6.26</v>
      </c>
      <c r="F32" s="16">
        <v>5.93</v>
      </c>
      <c r="G32" s="16">
        <v>3.75</v>
      </c>
      <c r="H32" s="16">
        <v>7.9</v>
      </c>
      <c r="I32" s="16">
        <v>5</v>
      </c>
      <c r="J32" s="16">
        <v>19.760000000000002</v>
      </c>
      <c r="K32" s="16">
        <v>12.51</v>
      </c>
      <c r="N32" s="16">
        <v>11.85</v>
      </c>
      <c r="O32" s="16">
        <v>7.51</v>
      </c>
      <c r="P32" s="16">
        <v>15.8</v>
      </c>
      <c r="Q32" s="16">
        <v>10.01</v>
      </c>
      <c r="R32" s="16">
        <v>2963.25</v>
      </c>
      <c r="S32" s="16">
        <v>1876.5</v>
      </c>
      <c r="T32" s="16">
        <v>246.94</v>
      </c>
      <c r="U32" s="16">
        <v>156.38</v>
      </c>
      <c r="V32" s="6">
        <v>296.3</v>
      </c>
      <c r="W32" s="6">
        <v>187.60000000000002</v>
      </c>
      <c r="X32" s="16">
        <v>740.80000000000007</v>
      </c>
      <c r="Y32" s="16">
        <v>469.1</v>
      </c>
    </row>
    <row r="33" spans="1:25" s="6" customFormat="1" x14ac:dyDescent="0.25">
      <c r="A33" s="17">
        <v>26</v>
      </c>
      <c r="B33" s="16">
        <v>10.23</v>
      </c>
      <c r="C33" s="16">
        <v>6.46</v>
      </c>
      <c r="F33" s="16">
        <v>6.14</v>
      </c>
      <c r="G33" s="16">
        <v>3.88</v>
      </c>
      <c r="H33" s="16">
        <v>8.18</v>
      </c>
      <c r="I33" s="16">
        <v>5.17</v>
      </c>
      <c r="J33" s="16">
        <v>20.46</v>
      </c>
      <c r="K33" s="16">
        <v>12.92</v>
      </c>
      <c r="N33" s="16">
        <v>12.28</v>
      </c>
      <c r="O33" s="16">
        <v>7.75</v>
      </c>
      <c r="P33" s="16">
        <v>16.37</v>
      </c>
      <c r="Q33" s="16">
        <v>10.34</v>
      </c>
      <c r="R33" s="16">
        <v>3068.82</v>
      </c>
      <c r="S33" s="16">
        <v>1938.6</v>
      </c>
      <c r="T33" s="16">
        <v>255.74</v>
      </c>
      <c r="U33" s="16">
        <v>161.55000000000001</v>
      </c>
      <c r="V33" s="6">
        <v>306.90000000000003</v>
      </c>
      <c r="W33" s="6">
        <v>193.9</v>
      </c>
      <c r="X33" s="16">
        <v>767.2</v>
      </c>
      <c r="Y33" s="16">
        <v>484.6</v>
      </c>
    </row>
    <row r="34" spans="1:25" s="6" customFormat="1" x14ac:dyDescent="0.25">
      <c r="A34" s="17">
        <v>27</v>
      </c>
      <c r="B34" s="16">
        <v>10.58</v>
      </c>
      <c r="C34" s="16">
        <v>6.67</v>
      </c>
      <c r="F34" s="16">
        <v>6.35</v>
      </c>
      <c r="G34" s="16">
        <v>4</v>
      </c>
      <c r="H34" s="16">
        <v>8.4700000000000006</v>
      </c>
      <c r="I34" s="16">
        <v>5.34</v>
      </c>
      <c r="J34" s="16">
        <v>21.16</v>
      </c>
      <c r="K34" s="16">
        <v>13.34</v>
      </c>
      <c r="N34" s="16">
        <v>12.7</v>
      </c>
      <c r="O34" s="16">
        <v>8</v>
      </c>
      <c r="P34" s="16">
        <v>16.93</v>
      </c>
      <c r="Q34" s="16">
        <v>10.67</v>
      </c>
      <c r="R34" s="16">
        <v>3174.39</v>
      </c>
      <c r="S34" s="16">
        <v>2000.7</v>
      </c>
      <c r="T34" s="16">
        <v>264.52999999999997</v>
      </c>
      <c r="U34" s="16">
        <v>166.73</v>
      </c>
      <c r="V34" s="6">
        <v>317.40000000000003</v>
      </c>
      <c r="W34" s="6">
        <v>200.10000000000002</v>
      </c>
      <c r="X34" s="16">
        <v>793.6</v>
      </c>
      <c r="Y34" s="16">
        <v>500.20000000000005</v>
      </c>
    </row>
    <row r="35" spans="1:25" s="6" customFormat="1" x14ac:dyDescent="0.25">
      <c r="A35" s="17">
        <v>28</v>
      </c>
      <c r="B35" s="16">
        <v>10.93</v>
      </c>
      <c r="C35" s="16">
        <v>6.88</v>
      </c>
      <c r="F35" s="16">
        <v>6.56</v>
      </c>
      <c r="G35" s="16">
        <v>4.13</v>
      </c>
      <c r="H35" s="16">
        <v>8.75</v>
      </c>
      <c r="I35" s="16">
        <v>5.5</v>
      </c>
      <c r="J35" s="16">
        <v>21.87</v>
      </c>
      <c r="K35" s="16">
        <v>13.75</v>
      </c>
      <c r="N35" s="16">
        <v>13.12</v>
      </c>
      <c r="O35" s="16">
        <v>8.25</v>
      </c>
      <c r="P35" s="16">
        <v>17.489999999999998</v>
      </c>
      <c r="Q35" s="16">
        <v>11</v>
      </c>
      <c r="R35" s="16">
        <v>3279.96</v>
      </c>
      <c r="S35" s="16">
        <v>2062.8000000000002</v>
      </c>
      <c r="T35" s="16">
        <v>273.33</v>
      </c>
      <c r="U35" s="16">
        <v>171.9</v>
      </c>
      <c r="V35" s="6">
        <v>328</v>
      </c>
      <c r="W35" s="6">
        <v>206.3</v>
      </c>
      <c r="X35" s="16">
        <v>820</v>
      </c>
      <c r="Y35" s="16">
        <v>515.70000000000005</v>
      </c>
    </row>
    <row r="36" spans="1:25" s="6" customFormat="1" x14ac:dyDescent="0.25">
      <c r="A36" s="17">
        <v>29</v>
      </c>
      <c r="B36" s="16">
        <v>11.29</v>
      </c>
      <c r="C36" s="16">
        <v>7.08</v>
      </c>
      <c r="F36" s="16">
        <v>6.77</v>
      </c>
      <c r="G36" s="16">
        <v>4.25</v>
      </c>
      <c r="H36" s="16">
        <v>9.0299999999999994</v>
      </c>
      <c r="I36" s="16">
        <v>5.67</v>
      </c>
      <c r="J36" s="16">
        <v>22.57</v>
      </c>
      <c r="K36" s="16">
        <v>14.17</v>
      </c>
      <c r="N36" s="16">
        <v>13.54</v>
      </c>
      <c r="O36" s="16">
        <v>8.5</v>
      </c>
      <c r="P36" s="16">
        <v>18.059999999999999</v>
      </c>
      <c r="Q36" s="16">
        <v>11.33</v>
      </c>
      <c r="R36" s="16">
        <v>3385.53</v>
      </c>
      <c r="S36" s="16">
        <v>2124.9</v>
      </c>
      <c r="T36" s="16">
        <v>282.13</v>
      </c>
      <c r="U36" s="16">
        <v>177.08</v>
      </c>
      <c r="V36" s="6">
        <v>338.6</v>
      </c>
      <c r="W36" s="6">
        <v>212.5</v>
      </c>
      <c r="X36" s="16">
        <v>846.40000000000009</v>
      </c>
      <c r="Y36" s="16">
        <v>531.20000000000005</v>
      </c>
    </row>
    <row r="37" spans="1:25" s="6" customFormat="1" x14ac:dyDescent="0.25">
      <c r="A37" s="17">
        <v>30</v>
      </c>
      <c r="B37" s="16">
        <v>11.64</v>
      </c>
      <c r="C37" s="16">
        <v>7.29</v>
      </c>
      <c r="F37" s="16">
        <v>6.98</v>
      </c>
      <c r="G37" s="16">
        <v>4.37</v>
      </c>
      <c r="H37" s="16">
        <v>9.31</v>
      </c>
      <c r="I37" s="16">
        <v>5.83</v>
      </c>
      <c r="J37" s="16">
        <v>23.27</v>
      </c>
      <c r="K37" s="16">
        <v>14.58</v>
      </c>
      <c r="N37" s="16">
        <v>13.96</v>
      </c>
      <c r="O37" s="16">
        <v>8.75</v>
      </c>
      <c r="P37" s="16">
        <v>18.62</v>
      </c>
      <c r="Q37" s="16">
        <v>11.66</v>
      </c>
      <c r="R37" s="16">
        <v>3491.1</v>
      </c>
      <c r="S37" s="16">
        <v>2187</v>
      </c>
      <c r="T37" s="16">
        <v>290.93</v>
      </c>
      <c r="U37" s="16">
        <v>182.25</v>
      </c>
      <c r="V37" s="6">
        <v>349.1</v>
      </c>
      <c r="W37" s="6">
        <v>218.70000000000002</v>
      </c>
      <c r="X37" s="16">
        <v>872.80000000000007</v>
      </c>
      <c r="Y37" s="16">
        <v>546.70000000000005</v>
      </c>
    </row>
    <row r="38" spans="1:25" s="6" customFormat="1" x14ac:dyDescent="0.25">
      <c r="A38" s="17">
        <v>31</v>
      </c>
      <c r="B38" s="16">
        <v>11.99</v>
      </c>
      <c r="C38" s="16">
        <v>7.5</v>
      </c>
      <c r="F38" s="16">
        <v>7.19</v>
      </c>
      <c r="G38" s="16">
        <v>4.5</v>
      </c>
      <c r="H38" s="16">
        <v>9.59</v>
      </c>
      <c r="I38" s="16">
        <v>6</v>
      </c>
      <c r="J38" s="16">
        <v>23.98</v>
      </c>
      <c r="K38" s="16">
        <v>14.99</v>
      </c>
      <c r="N38" s="16">
        <v>14.39</v>
      </c>
      <c r="O38" s="16">
        <v>9</v>
      </c>
      <c r="P38" s="16">
        <v>19.18</v>
      </c>
      <c r="Q38" s="16">
        <v>12</v>
      </c>
      <c r="R38" s="16">
        <v>3596.67</v>
      </c>
      <c r="S38" s="16">
        <v>2249.1</v>
      </c>
      <c r="T38" s="16">
        <v>299.72000000000003</v>
      </c>
      <c r="U38" s="16">
        <v>187.43</v>
      </c>
      <c r="V38" s="6">
        <v>359.70000000000005</v>
      </c>
      <c r="W38" s="6">
        <v>224.9</v>
      </c>
      <c r="X38" s="16">
        <v>899.2</v>
      </c>
      <c r="Y38" s="16">
        <v>562.30000000000007</v>
      </c>
    </row>
    <row r="39" spans="1:25" s="6" customFormat="1" x14ac:dyDescent="0.25">
      <c r="A39" s="17">
        <v>32</v>
      </c>
      <c r="B39" s="16">
        <v>12.34</v>
      </c>
      <c r="C39" s="16">
        <v>7.7</v>
      </c>
      <c r="F39" s="16">
        <v>7.4</v>
      </c>
      <c r="G39" s="16">
        <v>4.62</v>
      </c>
      <c r="H39" s="16">
        <v>9.8699999999999992</v>
      </c>
      <c r="I39" s="16">
        <v>6.16</v>
      </c>
      <c r="J39" s="16">
        <v>24.68</v>
      </c>
      <c r="K39" s="16">
        <v>15.41</v>
      </c>
      <c r="N39" s="16">
        <v>14.81</v>
      </c>
      <c r="O39" s="16">
        <v>9.24</v>
      </c>
      <c r="P39" s="16">
        <v>19.75</v>
      </c>
      <c r="Q39" s="16">
        <v>12.33</v>
      </c>
      <c r="R39" s="16">
        <v>3702.24</v>
      </c>
      <c r="S39" s="16">
        <v>2311.1999999999998</v>
      </c>
      <c r="T39" s="16">
        <v>308.52</v>
      </c>
      <c r="U39" s="16">
        <v>192.6</v>
      </c>
      <c r="V39" s="6">
        <v>370.20000000000005</v>
      </c>
      <c r="W39" s="6">
        <v>231.10000000000002</v>
      </c>
      <c r="X39" s="16">
        <v>925.6</v>
      </c>
      <c r="Y39" s="16">
        <v>577.80000000000007</v>
      </c>
    </row>
    <row r="40" spans="1:25" s="6" customFormat="1" x14ac:dyDescent="0.25">
      <c r="A40" s="17">
        <v>33</v>
      </c>
      <c r="B40" s="16">
        <v>12.69</v>
      </c>
      <c r="C40" s="16">
        <v>7.91</v>
      </c>
      <c r="F40" s="16">
        <v>7.62</v>
      </c>
      <c r="G40" s="16">
        <v>4.75</v>
      </c>
      <c r="H40" s="16">
        <v>10.15</v>
      </c>
      <c r="I40" s="16">
        <v>6.33</v>
      </c>
      <c r="J40" s="16">
        <v>25.39</v>
      </c>
      <c r="K40" s="16">
        <v>15.82</v>
      </c>
      <c r="N40" s="16">
        <v>15.23</v>
      </c>
      <c r="O40" s="16">
        <v>9.49</v>
      </c>
      <c r="P40" s="16">
        <v>20.309999999999999</v>
      </c>
      <c r="Q40" s="16">
        <v>12.66</v>
      </c>
      <c r="R40" s="16">
        <v>3807.81</v>
      </c>
      <c r="S40" s="16">
        <v>2373.3000000000002</v>
      </c>
      <c r="T40" s="16">
        <v>317.32</v>
      </c>
      <c r="U40" s="16">
        <v>197.78</v>
      </c>
      <c r="V40" s="6">
        <v>380.8</v>
      </c>
      <c r="W40" s="6">
        <v>237.3</v>
      </c>
      <c r="X40" s="16">
        <v>952</v>
      </c>
      <c r="Y40" s="16">
        <v>593.30000000000007</v>
      </c>
    </row>
    <row r="41" spans="1:25" s="6" customFormat="1" x14ac:dyDescent="0.25">
      <c r="A41" s="17">
        <v>34</v>
      </c>
      <c r="B41" s="16">
        <v>13.04</v>
      </c>
      <c r="C41" s="16">
        <v>8.1199999999999992</v>
      </c>
      <c r="F41" s="16">
        <v>7.83</v>
      </c>
      <c r="G41" s="16">
        <v>4.87</v>
      </c>
      <c r="H41" s="16">
        <v>10.44</v>
      </c>
      <c r="I41" s="16">
        <v>6.49</v>
      </c>
      <c r="J41" s="16">
        <v>26.09</v>
      </c>
      <c r="K41" s="16">
        <v>16.239999999999998</v>
      </c>
      <c r="N41" s="16">
        <v>15.65</v>
      </c>
      <c r="O41" s="16">
        <v>9.74</v>
      </c>
      <c r="P41" s="16">
        <v>20.87</v>
      </c>
      <c r="Q41" s="16">
        <v>12.99</v>
      </c>
      <c r="R41" s="16">
        <v>3913.38</v>
      </c>
      <c r="S41" s="16">
        <v>2435.4</v>
      </c>
      <c r="T41" s="16">
        <v>326.12</v>
      </c>
      <c r="U41" s="16">
        <v>202.95</v>
      </c>
      <c r="V41" s="6">
        <v>391.3</v>
      </c>
      <c r="W41" s="6">
        <v>243.5</v>
      </c>
      <c r="X41" s="16">
        <v>978.30000000000007</v>
      </c>
      <c r="Y41" s="16">
        <v>608.80000000000007</v>
      </c>
    </row>
    <row r="42" spans="1:25" s="6" customFormat="1" x14ac:dyDescent="0.25">
      <c r="A42" s="17">
        <v>35</v>
      </c>
      <c r="B42" s="16">
        <v>13.4</v>
      </c>
      <c r="C42" s="16">
        <v>8.33</v>
      </c>
      <c r="F42" s="16">
        <v>8.0399999999999991</v>
      </c>
      <c r="G42" s="16">
        <v>5</v>
      </c>
      <c r="H42" s="16">
        <v>10.72</v>
      </c>
      <c r="I42" s="16">
        <v>6.66</v>
      </c>
      <c r="J42" s="16">
        <v>26.79</v>
      </c>
      <c r="K42" s="16">
        <v>16.649999999999999</v>
      </c>
      <c r="N42" s="16">
        <v>16.079999999999998</v>
      </c>
      <c r="O42" s="16">
        <v>9.99</v>
      </c>
      <c r="P42" s="16">
        <v>21.43</v>
      </c>
      <c r="Q42" s="16">
        <v>13.32</v>
      </c>
      <c r="R42" s="16">
        <v>4018.95</v>
      </c>
      <c r="S42" s="16">
        <v>2497.5</v>
      </c>
      <c r="T42" s="16">
        <v>334.91</v>
      </c>
      <c r="U42" s="16">
        <v>208.13</v>
      </c>
      <c r="V42" s="6">
        <v>401.90000000000003</v>
      </c>
      <c r="W42" s="6">
        <v>249.70000000000002</v>
      </c>
      <c r="X42" s="16">
        <v>1004.7</v>
      </c>
      <c r="Y42" s="16">
        <v>624.40000000000009</v>
      </c>
    </row>
    <row r="43" spans="1:25" s="6" customFormat="1" x14ac:dyDescent="0.25">
      <c r="A43" s="17">
        <v>36</v>
      </c>
      <c r="B43" s="16">
        <v>13.75</v>
      </c>
      <c r="C43" s="16">
        <v>8.5299999999999994</v>
      </c>
      <c r="F43" s="16">
        <v>8.25</v>
      </c>
      <c r="G43" s="16">
        <v>5.12</v>
      </c>
      <c r="H43" s="16">
        <v>11</v>
      </c>
      <c r="I43" s="16">
        <v>6.83</v>
      </c>
      <c r="J43" s="16">
        <v>27.5</v>
      </c>
      <c r="K43" s="16">
        <v>17.059999999999999</v>
      </c>
      <c r="N43" s="16">
        <v>16.5</v>
      </c>
      <c r="O43" s="16">
        <v>10.24</v>
      </c>
      <c r="P43" s="16">
        <v>22</v>
      </c>
      <c r="Q43" s="16">
        <v>13.65</v>
      </c>
      <c r="R43" s="16">
        <v>4124.5200000000004</v>
      </c>
      <c r="S43" s="16">
        <v>2559.6</v>
      </c>
      <c r="T43" s="16">
        <v>343.71</v>
      </c>
      <c r="U43" s="16">
        <v>213.3</v>
      </c>
      <c r="V43" s="6">
        <v>412.5</v>
      </c>
      <c r="W43" s="6">
        <v>256</v>
      </c>
      <c r="X43" s="16">
        <v>1031.1000000000001</v>
      </c>
      <c r="Y43" s="16">
        <v>639.90000000000009</v>
      </c>
    </row>
    <row r="44" spans="1:25" s="6" customFormat="1" x14ac:dyDescent="0.25">
      <c r="A44" s="17">
        <v>37</v>
      </c>
      <c r="B44" s="16">
        <v>14.1</v>
      </c>
      <c r="C44" s="16">
        <v>8.74</v>
      </c>
      <c r="F44" s="16">
        <v>8.4600000000000009</v>
      </c>
      <c r="G44" s="16">
        <v>5.24</v>
      </c>
      <c r="H44" s="16">
        <v>11.28</v>
      </c>
      <c r="I44" s="16">
        <v>6.99</v>
      </c>
      <c r="J44" s="16">
        <v>28.2</v>
      </c>
      <c r="K44" s="16">
        <v>17.48</v>
      </c>
      <c r="N44" s="16">
        <v>16.920000000000002</v>
      </c>
      <c r="O44" s="16">
        <v>10.49</v>
      </c>
      <c r="P44" s="16">
        <v>22.56</v>
      </c>
      <c r="Q44" s="16">
        <v>13.98</v>
      </c>
      <c r="R44" s="16">
        <v>4230.09</v>
      </c>
      <c r="S44" s="16">
        <v>2621.7</v>
      </c>
      <c r="T44" s="16">
        <v>352.51</v>
      </c>
      <c r="U44" s="16">
        <v>218.48</v>
      </c>
      <c r="V44" s="6">
        <v>423</v>
      </c>
      <c r="W44" s="6">
        <v>262.2</v>
      </c>
      <c r="X44" s="16">
        <v>1057.5</v>
      </c>
      <c r="Y44" s="16">
        <v>655.40000000000009</v>
      </c>
    </row>
    <row r="45" spans="1:25" s="6" customFormat="1" x14ac:dyDescent="0.25">
      <c r="A45" s="17">
        <v>38</v>
      </c>
      <c r="B45" s="16">
        <v>14.45</v>
      </c>
      <c r="C45" s="16">
        <v>8.9499999999999993</v>
      </c>
      <c r="F45" s="16">
        <v>8.67</v>
      </c>
      <c r="G45" s="16">
        <v>5.37</v>
      </c>
      <c r="H45" s="16">
        <v>11.56</v>
      </c>
      <c r="I45" s="16">
        <v>7.16</v>
      </c>
      <c r="J45" s="16">
        <v>28.9</v>
      </c>
      <c r="K45" s="16">
        <v>17.89</v>
      </c>
      <c r="N45" s="16">
        <v>17.34</v>
      </c>
      <c r="O45" s="16">
        <v>10.74</v>
      </c>
      <c r="P45" s="16">
        <v>23.12</v>
      </c>
      <c r="Q45" s="16">
        <v>14.31</v>
      </c>
      <c r="R45" s="16">
        <v>4335.66</v>
      </c>
      <c r="S45" s="16">
        <v>2683.8</v>
      </c>
      <c r="T45" s="16">
        <v>361.31</v>
      </c>
      <c r="U45" s="16">
        <v>223.65</v>
      </c>
      <c r="V45" s="6">
        <v>433.6</v>
      </c>
      <c r="W45" s="6">
        <v>268.40000000000003</v>
      </c>
      <c r="X45" s="16">
        <v>1083.9000000000001</v>
      </c>
      <c r="Y45" s="16">
        <v>670.90000000000009</v>
      </c>
    </row>
    <row r="46" spans="1:25" s="6" customFormat="1" x14ac:dyDescent="0.25">
      <c r="A46" s="17">
        <v>39</v>
      </c>
      <c r="B46" s="16">
        <v>14.8</v>
      </c>
      <c r="C46" s="16">
        <v>9.15</v>
      </c>
      <c r="F46" s="16">
        <v>8.8800000000000008</v>
      </c>
      <c r="G46" s="16">
        <v>5.49</v>
      </c>
      <c r="H46" s="16">
        <v>11.84</v>
      </c>
      <c r="I46" s="16">
        <v>7.32</v>
      </c>
      <c r="J46" s="16">
        <v>29.61</v>
      </c>
      <c r="K46" s="16">
        <v>18.309999999999999</v>
      </c>
      <c r="N46" s="16">
        <v>17.760000000000002</v>
      </c>
      <c r="O46" s="16">
        <v>10.98</v>
      </c>
      <c r="P46" s="16">
        <v>23.69</v>
      </c>
      <c r="Q46" s="16">
        <v>14.64</v>
      </c>
      <c r="R46" s="16">
        <v>4441.2299999999996</v>
      </c>
      <c r="S46" s="16">
        <v>2745.9</v>
      </c>
      <c r="T46" s="16">
        <v>370.1</v>
      </c>
      <c r="U46" s="16">
        <v>228.83</v>
      </c>
      <c r="V46" s="6">
        <v>444.1</v>
      </c>
      <c r="W46" s="6">
        <v>274.60000000000002</v>
      </c>
      <c r="X46" s="16">
        <v>1110.3</v>
      </c>
      <c r="Y46" s="16">
        <v>686.5</v>
      </c>
    </row>
    <row r="47" spans="1:25" s="6" customFormat="1" x14ac:dyDescent="0.25">
      <c r="A47" s="17">
        <v>40</v>
      </c>
      <c r="B47" s="16">
        <v>15.16</v>
      </c>
      <c r="C47" s="16">
        <v>9.36</v>
      </c>
      <c r="F47" s="16">
        <v>9.09</v>
      </c>
      <c r="G47" s="16">
        <v>5.62</v>
      </c>
      <c r="H47" s="16">
        <v>12.12</v>
      </c>
      <c r="I47" s="16">
        <v>7.49</v>
      </c>
      <c r="J47" s="16">
        <v>30.31</v>
      </c>
      <c r="K47" s="16">
        <v>18.72</v>
      </c>
      <c r="N47" s="16">
        <v>18.190000000000001</v>
      </c>
      <c r="O47" s="16">
        <v>11.23</v>
      </c>
      <c r="P47" s="16">
        <v>24.25</v>
      </c>
      <c r="Q47" s="16">
        <v>14.98</v>
      </c>
      <c r="R47" s="16">
        <v>4546.8</v>
      </c>
      <c r="S47" s="16">
        <v>2808</v>
      </c>
      <c r="T47" s="16">
        <v>378.9</v>
      </c>
      <c r="U47" s="16">
        <v>234</v>
      </c>
      <c r="V47" s="6">
        <v>454.70000000000005</v>
      </c>
      <c r="W47" s="6">
        <v>280.8</v>
      </c>
      <c r="X47" s="16">
        <v>1136.7</v>
      </c>
      <c r="Y47" s="16">
        <v>702</v>
      </c>
    </row>
    <row r="48" spans="1:25" s="6" customFormat="1" x14ac:dyDescent="0.25">
      <c r="A48" s="17">
        <v>41</v>
      </c>
      <c r="B48" s="16">
        <v>15.5</v>
      </c>
      <c r="C48" s="16">
        <v>9.56</v>
      </c>
      <c r="F48" s="16">
        <v>9.3000000000000007</v>
      </c>
      <c r="G48" s="16">
        <v>5.74</v>
      </c>
      <c r="H48" s="16">
        <v>12.4</v>
      </c>
      <c r="I48" s="16">
        <v>7.65</v>
      </c>
      <c r="J48" s="16">
        <v>31.01</v>
      </c>
      <c r="K48" s="16">
        <v>19.13</v>
      </c>
      <c r="N48" s="16">
        <v>18.61</v>
      </c>
      <c r="O48" s="16">
        <v>11.48</v>
      </c>
      <c r="P48" s="16">
        <v>24.81</v>
      </c>
      <c r="Q48" s="16">
        <v>15.3</v>
      </c>
      <c r="R48" s="16">
        <v>4651.3100000000004</v>
      </c>
      <c r="S48" s="16">
        <v>2869.48</v>
      </c>
      <c r="T48" s="16">
        <v>387.61</v>
      </c>
      <c r="U48" s="16">
        <v>239.12</v>
      </c>
      <c r="V48" s="6">
        <v>465.1</v>
      </c>
      <c r="W48" s="6">
        <v>286.90000000000003</v>
      </c>
      <c r="X48" s="16">
        <v>1162.8</v>
      </c>
      <c r="Y48" s="16">
        <v>717.40000000000009</v>
      </c>
    </row>
    <row r="49" spans="1:25" s="6" customFormat="1" x14ac:dyDescent="0.25">
      <c r="A49" s="17">
        <v>42</v>
      </c>
      <c r="B49" s="16">
        <v>15.85</v>
      </c>
      <c r="C49" s="16">
        <v>9.77</v>
      </c>
      <c r="F49" s="16">
        <v>9.51</v>
      </c>
      <c r="G49" s="16">
        <v>5.86</v>
      </c>
      <c r="H49" s="16">
        <v>12.68</v>
      </c>
      <c r="I49" s="16">
        <v>7.82</v>
      </c>
      <c r="J49" s="16">
        <v>31.71</v>
      </c>
      <c r="K49" s="16">
        <v>19.54</v>
      </c>
      <c r="N49" s="16">
        <v>19.02</v>
      </c>
      <c r="O49" s="16">
        <v>11.72</v>
      </c>
      <c r="P49" s="16">
        <v>25.36</v>
      </c>
      <c r="Q49" s="16">
        <v>15.63</v>
      </c>
      <c r="R49" s="16">
        <v>4755.83</v>
      </c>
      <c r="S49" s="16">
        <v>2930.96</v>
      </c>
      <c r="T49" s="16">
        <v>396.32</v>
      </c>
      <c r="U49" s="16">
        <v>244.25</v>
      </c>
      <c r="V49" s="6">
        <v>475.6</v>
      </c>
      <c r="W49" s="6">
        <v>293.10000000000002</v>
      </c>
      <c r="X49" s="16">
        <v>1189</v>
      </c>
      <c r="Y49" s="16">
        <v>732.7</v>
      </c>
    </row>
    <row r="50" spans="1:25" s="6" customFormat="1" x14ac:dyDescent="0.25">
      <c r="A50" s="17">
        <v>43</v>
      </c>
      <c r="B50" s="16">
        <v>16.2</v>
      </c>
      <c r="C50" s="16">
        <v>9.9700000000000006</v>
      </c>
      <c r="F50" s="16">
        <v>9.7200000000000006</v>
      </c>
      <c r="G50" s="16">
        <v>5.98</v>
      </c>
      <c r="H50" s="16">
        <v>12.96</v>
      </c>
      <c r="I50" s="16">
        <v>7.98</v>
      </c>
      <c r="J50" s="16">
        <v>32.4</v>
      </c>
      <c r="K50" s="16">
        <v>19.95</v>
      </c>
      <c r="N50" s="16">
        <v>19.440000000000001</v>
      </c>
      <c r="O50" s="16">
        <v>11.97</v>
      </c>
      <c r="P50" s="16">
        <v>25.92</v>
      </c>
      <c r="Q50" s="16">
        <v>15.96</v>
      </c>
      <c r="R50" s="16">
        <v>4860.34</v>
      </c>
      <c r="S50" s="16">
        <v>2992.44</v>
      </c>
      <c r="T50" s="16">
        <v>405.03</v>
      </c>
      <c r="U50" s="16">
        <v>249.37</v>
      </c>
      <c r="V50" s="6">
        <v>486</v>
      </c>
      <c r="W50" s="6">
        <v>299.2</v>
      </c>
      <c r="X50" s="16">
        <v>1215.1000000000001</v>
      </c>
      <c r="Y50" s="16">
        <v>748.1</v>
      </c>
    </row>
    <row r="51" spans="1:25" s="6" customFormat="1" x14ac:dyDescent="0.25">
      <c r="A51" s="17">
        <v>44</v>
      </c>
      <c r="B51" s="16">
        <v>16.55</v>
      </c>
      <c r="C51" s="16">
        <v>10.18</v>
      </c>
      <c r="F51" s="16">
        <v>9.93</v>
      </c>
      <c r="G51" s="16">
        <v>6.11</v>
      </c>
      <c r="H51" s="16">
        <v>13.24</v>
      </c>
      <c r="I51" s="16">
        <v>8.14</v>
      </c>
      <c r="J51" s="16">
        <v>33.1</v>
      </c>
      <c r="K51" s="16">
        <v>20.36</v>
      </c>
      <c r="N51" s="16">
        <v>19.86</v>
      </c>
      <c r="O51" s="16">
        <v>12.22</v>
      </c>
      <c r="P51" s="16">
        <v>26.48</v>
      </c>
      <c r="Q51" s="16">
        <v>16.29</v>
      </c>
      <c r="R51" s="16">
        <v>4964.8599999999997</v>
      </c>
      <c r="S51" s="16">
        <v>3053.92</v>
      </c>
      <c r="T51" s="16">
        <v>413.74</v>
      </c>
      <c r="U51" s="16">
        <v>254.49</v>
      </c>
      <c r="V51" s="6">
        <v>496.5</v>
      </c>
      <c r="W51" s="6">
        <v>305.40000000000003</v>
      </c>
      <c r="X51" s="16">
        <v>1241.2</v>
      </c>
      <c r="Y51" s="16">
        <v>763.5</v>
      </c>
    </row>
    <row r="52" spans="1:25" s="6" customFormat="1" x14ac:dyDescent="0.25">
      <c r="A52" s="17">
        <v>45</v>
      </c>
      <c r="B52" s="16">
        <v>16.899999999999999</v>
      </c>
      <c r="C52" s="16">
        <v>10.38</v>
      </c>
      <c r="F52" s="16">
        <v>10.14</v>
      </c>
      <c r="G52" s="16">
        <v>6.23</v>
      </c>
      <c r="H52" s="16">
        <v>13.52</v>
      </c>
      <c r="I52" s="16">
        <v>8.31</v>
      </c>
      <c r="J52" s="16">
        <v>33.799999999999997</v>
      </c>
      <c r="K52" s="16">
        <v>20.77</v>
      </c>
      <c r="N52" s="16">
        <v>20.28</v>
      </c>
      <c r="O52" s="16">
        <v>12.46</v>
      </c>
      <c r="P52" s="16">
        <v>27.04</v>
      </c>
      <c r="Q52" s="16">
        <v>16.62</v>
      </c>
      <c r="R52" s="16">
        <v>5069.37</v>
      </c>
      <c r="S52" s="16">
        <v>3115.4</v>
      </c>
      <c r="T52" s="16">
        <v>422.45</v>
      </c>
      <c r="U52" s="16">
        <v>259.62</v>
      </c>
      <c r="V52" s="6">
        <v>506.90000000000003</v>
      </c>
      <c r="W52" s="6">
        <v>311.5</v>
      </c>
      <c r="X52" s="16">
        <v>1267.3000000000002</v>
      </c>
      <c r="Y52" s="16">
        <v>778.80000000000007</v>
      </c>
    </row>
    <row r="53" spans="1:25" s="6" customFormat="1" x14ac:dyDescent="0.25">
      <c r="A53" s="17">
        <v>46</v>
      </c>
      <c r="B53" s="16">
        <v>17.25</v>
      </c>
      <c r="C53" s="16">
        <v>10.59</v>
      </c>
      <c r="F53" s="16">
        <v>10.35</v>
      </c>
      <c r="G53" s="16">
        <v>6.35</v>
      </c>
      <c r="H53" s="16">
        <v>13.8</v>
      </c>
      <c r="I53" s="16">
        <v>8.4700000000000006</v>
      </c>
      <c r="J53" s="16">
        <v>34.49</v>
      </c>
      <c r="K53" s="16">
        <v>21.18</v>
      </c>
      <c r="N53" s="16">
        <v>20.7</v>
      </c>
      <c r="O53" s="16">
        <v>12.71</v>
      </c>
      <c r="P53" s="16">
        <v>27.59</v>
      </c>
      <c r="Q53" s="16">
        <v>16.940000000000001</v>
      </c>
      <c r="R53" s="16">
        <v>5173.8900000000003</v>
      </c>
      <c r="S53" s="16">
        <v>3176.87</v>
      </c>
      <c r="T53" s="16">
        <v>431.16</v>
      </c>
      <c r="U53" s="16">
        <v>264.74</v>
      </c>
      <c r="V53" s="6">
        <v>517.4</v>
      </c>
      <c r="W53" s="6">
        <v>317.70000000000005</v>
      </c>
      <c r="X53" s="16">
        <v>1293.5</v>
      </c>
      <c r="Y53" s="16">
        <v>794.2</v>
      </c>
    </row>
    <row r="54" spans="1:25" s="6" customFormat="1" x14ac:dyDescent="0.25">
      <c r="A54" s="17">
        <v>47</v>
      </c>
      <c r="B54" s="16">
        <v>17.59</v>
      </c>
      <c r="C54" s="16">
        <v>10.79</v>
      </c>
      <c r="F54" s="16">
        <v>10.56</v>
      </c>
      <c r="G54" s="16">
        <v>6.48</v>
      </c>
      <c r="H54" s="16">
        <v>14.08</v>
      </c>
      <c r="I54" s="16">
        <v>8.64</v>
      </c>
      <c r="J54" s="16">
        <v>35.19</v>
      </c>
      <c r="K54" s="16">
        <v>21.59</v>
      </c>
      <c r="N54" s="16">
        <v>21.11</v>
      </c>
      <c r="O54" s="16">
        <v>12.95</v>
      </c>
      <c r="P54" s="16">
        <v>28.15</v>
      </c>
      <c r="Q54" s="16">
        <v>17.27</v>
      </c>
      <c r="R54" s="16">
        <v>5278.4</v>
      </c>
      <c r="S54" s="16">
        <v>3238.35</v>
      </c>
      <c r="T54" s="16">
        <v>439.87</v>
      </c>
      <c r="U54" s="16">
        <v>269.86</v>
      </c>
      <c r="V54" s="6">
        <v>527.80000000000007</v>
      </c>
      <c r="W54" s="6">
        <v>323.8</v>
      </c>
      <c r="X54" s="16">
        <v>1319.6000000000001</v>
      </c>
      <c r="Y54" s="16">
        <v>809.6</v>
      </c>
    </row>
    <row r="55" spans="1:25" s="6" customFormat="1" x14ac:dyDescent="0.25">
      <c r="A55" s="17">
        <v>48</v>
      </c>
      <c r="B55" s="16">
        <v>17.940000000000001</v>
      </c>
      <c r="C55" s="16">
        <v>11</v>
      </c>
      <c r="F55" s="16">
        <v>10.77</v>
      </c>
      <c r="G55" s="16">
        <v>6.6</v>
      </c>
      <c r="H55" s="16">
        <v>14.35</v>
      </c>
      <c r="I55" s="16">
        <v>8.8000000000000007</v>
      </c>
      <c r="J55" s="16">
        <v>35.89</v>
      </c>
      <c r="K55" s="16">
        <v>22</v>
      </c>
      <c r="N55" s="16">
        <v>21.53</v>
      </c>
      <c r="O55" s="16">
        <v>13.2</v>
      </c>
      <c r="P55" s="16">
        <v>28.71</v>
      </c>
      <c r="Q55" s="16">
        <v>17.600000000000001</v>
      </c>
      <c r="R55" s="16">
        <v>5382.91</v>
      </c>
      <c r="S55" s="16">
        <v>3299.83</v>
      </c>
      <c r="T55" s="16">
        <v>448.58</v>
      </c>
      <c r="U55" s="16">
        <v>274.99</v>
      </c>
      <c r="V55" s="6">
        <v>538.30000000000007</v>
      </c>
      <c r="W55" s="6">
        <v>330</v>
      </c>
      <c r="X55" s="16">
        <v>1345.7</v>
      </c>
      <c r="Y55" s="16">
        <v>825</v>
      </c>
    </row>
    <row r="56" spans="1:25" s="6" customFormat="1" x14ac:dyDescent="0.25">
      <c r="A56" s="17">
        <v>49</v>
      </c>
      <c r="B56" s="16">
        <v>18.29</v>
      </c>
      <c r="C56" s="16">
        <v>11.2</v>
      </c>
      <c r="F56" s="16">
        <v>10.97</v>
      </c>
      <c r="G56" s="16">
        <v>6.72</v>
      </c>
      <c r="H56" s="16">
        <v>14.63</v>
      </c>
      <c r="I56" s="16">
        <v>8.9600000000000009</v>
      </c>
      <c r="J56" s="16">
        <v>36.58</v>
      </c>
      <c r="K56" s="16">
        <v>22.41</v>
      </c>
      <c r="N56" s="16">
        <v>21.95</v>
      </c>
      <c r="O56" s="16">
        <v>13.45</v>
      </c>
      <c r="P56" s="16">
        <v>29.27</v>
      </c>
      <c r="Q56" s="16">
        <v>17.93</v>
      </c>
      <c r="R56" s="16">
        <v>5487.43</v>
      </c>
      <c r="S56" s="16">
        <v>3361.31</v>
      </c>
      <c r="T56" s="16">
        <v>457.29</v>
      </c>
      <c r="U56" s="16">
        <v>280.11</v>
      </c>
      <c r="V56" s="6">
        <v>548.70000000000005</v>
      </c>
      <c r="W56" s="6">
        <v>336.1</v>
      </c>
      <c r="X56" s="16">
        <v>1371.9</v>
      </c>
      <c r="Y56" s="16">
        <v>840.30000000000007</v>
      </c>
    </row>
    <row r="57" spans="1:25" s="6" customFormat="1" x14ac:dyDescent="0.25">
      <c r="A57" s="17">
        <v>50</v>
      </c>
      <c r="B57" s="16">
        <v>18.64</v>
      </c>
      <c r="C57" s="16">
        <v>11.41</v>
      </c>
      <c r="F57" s="16">
        <v>11.18</v>
      </c>
      <c r="G57" s="16">
        <v>6.85</v>
      </c>
      <c r="H57" s="16">
        <v>14.91</v>
      </c>
      <c r="I57" s="16">
        <v>9.1300000000000008</v>
      </c>
      <c r="J57" s="16">
        <v>37.28</v>
      </c>
      <c r="K57" s="16">
        <v>22.82</v>
      </c>
      <c r="N57" s="16">
        <v>22.37</v>
      </c>
      <c r="O57" s="16">
        <v>13.69</v>
      </c>
      <c r="P57" s="16">
        <v>29.82</v>
      </c>
      <c r="Q57" s="16">
        <v>18.25</v>
      </c>
      <c r="R57" s="16">
        <v>5591.94</v>
      </c>
      <c r="S57" s="16">
        <v>3422.79</v>
      </c>
      <c r="T57" s="16">
        <v>466</v>
      </c>
      <c r="U57" s="16">
        <v>285.23</v>
      </c>
      <c r="V57" s="6">
        <v>559.20000000000005</v>
      </c>
      <c r="W57" s="6">
        <v>342.3</v>
      </c>
      <c r="X57" s="16">
        <v>1398</v>
      </c>
      <c r="Y57" s="16">
        <v>855.7</v>
      </c>
    </row>
    <row r="58" spans="1:25" s="6" customFormat="1" x14ac:dyDescent="0.25">
      <c r="A58" s="17">
        <v>51</v>
      </c>
      <c r="B58" s="16">
        <v>18.989999999999998</v>
      </c>
      <c r="C58" s="16">
        <v>11.61</v>
      </c>
      <c r="F58" s="16">
        <v>11.39</v>
      </c>
      <c r="G58" s="16">
        <v>6.97</v>
      </c>
      <c r="H58" s="16">
        <v>15.19</v>
      </c>
      <c r="I58" s="16">
        <v>9.2899999999999991</v>
      </c>
      <c r="J58" s="16">
        <v>37.979999999999997</v>
      </c>
      <c r="K58" s="16">
        <v>23.23</v>
      </c>
      <c r="N58" s="16">
        <v>22.79</v>
      </c>
      <c r="O58" s="16">
        <v>13.94</v>
      </c>
      <c r="P58" s="16">
        <v>30.38</v>
      </c>
      <c r="Q58" s="16">
        <v>18.579999999999998</v>
      </c>
      <c r="R58" s="16">
        <v>5696.46</v>
      </c>
      <c r="S58" s="16">
        <v>3484.27</v>
      </c>
      <c r="T58" s="16">
        <v>474.7</v>
      </c>
      <c r="U58" s="16">
        <v>290.36</v>
      </c>
      <c r="V58" s="6">
        <v>569.6</v>
      </c>
      <c r="W58" s="6">
        <v>348.40000000000003</v>
      </c>
      <c r="X58" s="16">
        <v>1424.1000000000001</v>
      </c>
      <c r="Y58" s="16">
        <v>871.1</v>
      </c>
    </row>
    <row r="59" spans="1:25" s="6" customFormat="1" x14ac:dyDescent="0.25">
      <c r="A59" s="17">
        <v>52</v>
      </c>
      <c r="B59" s="16">
        <v>19.34</v>
      </c>
      <c r="C59" s="16">
        <v>11.82</v>
      </c>
      <c r="F59" s="16">
        <v>11.6</v>
      </c>
      <c r="G59" s="16">
        <v>7.09</v>
      </c>
      <c r="H59" s="16">
        <v>15.47</v>
      </c>
      <c r="I59" s="16">
        <v>9.4600000000000009</v>
      </c>
      <c r="J59" s="16">
        <v>38.67</v>
      </c>
      <c r="K59" s="16">
        <v>23.64</v>
      </c>
      <c r="N59" s="16">
        <v>23.2</v>
      </c>
      <c r="O59" s="16">
        <v>14.18</v>
      </c>
      <c r="P59" s="16">
        <v>30.94</v>
      </c>
      <c r="Q59" s="16">
        <v>18.91</v>
      </c>
      <c r="R59" s="16">
        <v>5800.97</v>
      </c>
      <c r="S59" s="16">
        <v>3545.75</v>
      </c>
      <c r="T59" s="16">
        <v>483.41</v>
      </c>
      <c r="U59" s="16">
        <v>295.48</v>
      </c>
      <c r="V59" s="6">
        <v>580.1</v>
      </c>
      <c r="W59" s="6">
        <v>354.6</v>
      </c>
      <c r="X59" s="16">
        <v>1450.2</v>
      </c>
      <c r="Y59" s="16">
        <v>886.40000000000009</v>
      </c>
    </row>
    <row r="60" spans="1:25" s="6" customFormat="1" x14ac:dyDescent="0.25">
      <c r="A60" s="17">
        <v>53</v>
      </c>
      <c r="B60" s="16">
        <v>19.68</v>
      </c>
      <c r="C60" s="16">
        <v>12.02</v>
      </c>
      <c r="F60" s="16">
        <v>11.81</v>
      </c>
      <c r="G60" s="16">
        <v>7.21</v>
      </c>
      <c r="H60" s="16">
        <v>15.75</v>
      </c>
      <c r="I60" s="16">
        <v>9.6199999999999992</v>
      </c>
      <c r="J60" s="16">
        <v>39.369999999999997</v>
      </c>
      <c r="K60" s="16">
        <v>24.05</v>
      </c>
      <c r="N60" s="16">
        <v>23.62</v>
      </c>
      <c r="O60" s="16">
        <v>14.43</v>
      </c>
      <c r="P60" s="16">
        <v>31.5</v>
      </c>
      <c r="Q60" s="16">
        <v>19.239999999999998</v>
      </c>
      <c r="R60" s="16">
        <v>5905.49</v>
      </c>
      <c r="S60" s="16">
        <v>3607.23</v>
      </c>
      <c r="T60" s="16">
        <v>492.12</v>
      </c>
      <c r="U60" s="16">
        <v>300.60000000000002</v>
      </c>
      <c r="V60" s="6">
        <v>590.5</v>
      </c>
      <c r="W60" s="6">
        <v>360.70000000000005</v>
      </c>
      <c r="X60" s="16">
        <v>1476.4</v>
      </c>
      <c r="Y60" s="16">
        <v>901.80000000000007</v>
      </c>
    </row>
    <row r="61" spans="1:25" s="6" customFormat="1" x14ac:dyDescent="0.25">
      <c r="A61" s="17">
        <v>54</v>
      </c>
      <c r="B61" s="16">
        <v>20.03</v>
      </c>
      <c r="C61" s="16">
        <v>12.23</v>
      </c>
      <c r="F61" s="16">
        <v>12.02</v>
      </c>
      <c r="G61" s="16">
        <v>7.34</v>
      </c>
      <c r="H61" s="16">
        <v>16.03</v>
      </c>
      <c r="I61" s="16">
        <v>9.7799999999999994</v>
      </c>
      <c r="J61" s="16">
        <v>40.07</v>
      </c>
      <c r="K61" s="16">
        <v>24.46</v>
      </c>
      <c r="N61" s="16">
        <v>24.04</v>
      </c>
      <c r="O61" s="16">
        <v>14.67</v>
      </c>
      <c r="P61" s="16">
        <v>32.049999999999997</v>
      </c>
      <c r="Q61" s="16">
        <v>19.57</v>
      </c>
      <c r="R61" s="16">
        <v>6010</v>
      </c>
      <c r="S61" s="16">
        <v>3668.71</v>
      </c>
      <c r="T61" s="16">
        <v>500.83</v>
      </c>
      <c r="U61" s="16">
        <v>305.73</v>
      </c>
      <c r="V61" s="6">
        <v>601</v>
      </c>
      <c r="W61" s="6">
        <v>366.90000000000003</v>
      </c>
      <c r="X61" s="16">
        <v>1502.5</v>
      </c>
      <c r="Y61" s="16">
        <v>917.2</v>
      </c>
    </row>
    <row r="62" spans="1:25" s="6" customFormat="1" x14ac:dyDescent="0.25">
      <c r="A62" s="17">
        <v>55</v>
      </c>
      <c r="B62" s="16">
        <v>20.38</v>
      </c>
      <c r="C62" s="16">
        <v>12.43</v>
      </c>
      <c r="D62" s="18"/>
      <c r="F62" s="16">
        <v>12.23</v>
      </c>
      <c r="G62" s="16">
        <v>7.46</v>
      </c>
      <c r="H62" s="16">
        <v>16.309999999999999</v>
      </c>
      <c r="I62" s="16">
        <v>9.9499999999999993</v>
      </c>
      <c r="J62" s="16">
        <v>40.76</v>
      </c>
      <c r="K62" s="16">
        <v>24.87</v>
      </c>
      <c r="N62" s="16">
        <v>24.46</v>
      </c>
      <c r="O62" s="16">
        <v>14.92</v>
      </c>
      <c r="P62" s="16">
        <v>32.61</v>
      </c>
      <c r="Q62" s="16">
        <v>19.89</v>
      </c>
      <c r="R62" s="16">
        <v>6114.51</v>
      </c>
      <c r="S62" s="16">
        <v>3730.19</v>
      </c>
      <c r="T62" s="16">
        <v>509.54</v>
      </c>
      <c r="U62" s="16">
        <v>310.85000000000002</v>
      </c>
      <c r="V62" s="6">
        <v>611.5</v>
      </c>
      <c r="W62" s="6">
        <v>373</v>
      </c>
      <c r="X62" s="16">
        <v>1528.6000000000001</v>
      </c>
      <c r="Y62" s="16">
        <v>932.5</v>
      </c>
    </row>
    <row r="63" spans="1:25" s="6" customFormat="1" x14ac:dyDescent="0.25">
      <c r="A63" s="17">
        <v>56</v>
      </c>
      <c r="B63" s="16">
        <v>20.73</v>
      </c>
      <c r="C63" s="16">
        <v>12.64</v>
      </c>
      <c r="F63" s="16">
        <v>12.44</v>
      </c>
      <c r="G63" s="16">
        <v>7.58</v>
      </c>
      <c r="H63" s="16">
        <v>16.579999999999998</v>
      </c>
      <c r="I63" s="16">
        <v>10.11</v>
      </c>
      <c r="J63" s="16">
        <v>41.46</v>
      </c>
      <c r="K63" s="16">
        <v>25.28</v>
      </c>
      <c r="N63" s="16">
        <v>24.88</v>
      </c>
      <c r="O63" s="16">
        <v>15.17</v>
      </c>
      <c r="P63" s="16">
        <v>33.17</v>
      </c>
      <c r="Q63" s="16">
        <v>20.22</v>
      </c>
      <c r="R63" s="16">
        <v>6219.03</v>
      </c>
      <c r="S63" s="16">
        <v>3791.66</v>
      </c>
      <c r="T63" s="16">
        <v>518.25</v>
      </c>
      <c r="U63" s="16">
        <v>315.97000000000003</v>
      </c>
      <c r="V63" s="6">
        <v>621.90000000000009</v>
      </c>
      <c r="W63" s="6">
        <v>379.20000000000005</v>
      </c>
      <c r="X63" s="16">
        <v>1554.8000000000002</v>
      </c>
      <c r="Y63" s="16">
        <v>947.90000000000009</v>
      </c>
    </row>
    <row r="64" spans="1:25" s="6" customFormat="1" x14ac:dyDescent="0.25">
      <c r="A64" s="17">
        <v>57</v>
      </c>
      <c r="B64" s="16">
        <v>21.08</v>
      </c>
      <c r="C64" s="16">
        <v>12.84</v>
      </c>
      <c r="F64" s="16">
        <v>12.65</v>
      </c>
      <c r="G64" s="16">
        <v>7.71</v>
      </c>
      <c r="H64" s="16">
        <v>16.86</v>
      </c>
      <c r="I64" s="16">
        <v>10.28</v>
      </c>
      <c r="J64" s="16">
        <v>42.16</v>
      </c>
      <c r="K64" s="16">
        <v>25.69</v>
      </c>
      <c r="N64" s="16">
        <v>25.29</v>
      </c>
      <c r="O64" s="16">
        <v>15.41</v>
      </c>
      <c r="P64" s="16">
        <v>33.729999999999997</v>
      </c>
      <c r="Q64" s="16">
        <v>20.55</v>
      </c>
      <c r="R64" s="16">
        <v>6323.54</v>
      </c>
      <c r="S64" s="16">
        <v>3853.14</v>
      </c>
      <c r="T64" s="16">
        <v>526.96</v>
      </c>
      <c r="U64" s="16">
        <v>321.10000000000002</v>
      </c>
      <c r="V64" s="6">
        <v>632.40000000000009</v>
      </c>
      <c r="W64" s="6">
        <v>385.3</v>
      </c>
      <c r="X64" s="16">
        <v>1580.9</v>
      </c>
      <c r="Y64" s="16">
        <v>963.30000000000007</v>
      </c>
    </row>
    <row r="65" spans="1:25" s="6" customFormat="1" x14ac:dyDescent="0.25">
      <c r="A65" s="17">
        <v>58</v>
      </c>
      <c r="B65" s="16">
        <v>21.43</v>
      </c>
      <c r="C65" s="16">
        <v>13.05</v>
      </c>
      <c r="F65" s="16">
        <v>12.86</v>
      </c>
      <c r="G65" s="16">
        <v>7.83</v>
      </c>
      <c r="H65" s="16">
        <v>17.14</v>
      </c>
      <c r="I65" s="16">
        <v>10.44</v>
      </c>
      <c r="J65" s="16">
        <v>42.85</v>
      </c>
      <c r="K65" s="16">
        <v>26.1</v>
      </c>
      <c r="N65" s="16">
        <v>25.71</v>
      </c>
      <c r="O65" s="16">
        <v>15.66</v>
      </c>
      <c r="P65" s="16">
        <v>34.28</v>
      </c>
      <c r="Q65" s="16">
        <v>20.88</v>
      </c>
      <c r="R65" s="16">
        <v>6428.06</v>
      </c>
      <c r="S65" s="16">
        <v>3914.62</v>
      </c>
      <c r="T65" s="16">
        <v>535.66999999999996</v>
      </c>
      <c r="U65" s="16">
        <v>326.22000000000003</v>
      </c>
      <c r="V65" s="6">
        <v>642.80000000000007</v>
      </c>
      <c r="W65" s="6">
        <v>391.5</v>
      </c>
      <c r="X65" s="16">
        <v>1607</v>
      </c>
      <c r="Y65" s="16">
        <v>978.7</v>
      </c>
    </row>
    <row r="66" spans="1:25" s="6" customFormat="1" x14ac:dyDescent="0.25">
      <c r="A66" s="17">
        <v>59</v>
      </c>
      <c r="B66" s="16">
        <v>21.78</v>
      </c>
      <c r="C66" s="16">
        <v>13.25</v>
      </c>
      <c r="F66" s="16">
        <v>13.07</v>
      </c>
      <c r="G66" s="16">
        <v>7.95</v>
      </c>
      <c r="H66" s="16">
        <v>17.420000000000002</v>
      </c>
      <c r="I66" s="16">
        <v>10.6</v>
      </c>
      <c r="J66" s="16">
        <v>43.55</v>
      </c>
      <c r="K66" s="16">
        <v>26.51</v>
      </c>
      <c r="N66" s="16">
        <v>26.13</v>
      </c>
      <c r="O66" s="16">
        <v>15.9</v>
      </c>
      <c r="P66" s="16">
        <v>34.840000000000003</v>
      </c>
      <c r="Q66" s="16">
        <v>21.21</v>
      </c>
      <c r="R66" s="16">
        <v>6532.57</v>
      </c>
      <c r="S66" s="16">
        <v>3976.1</v>
      </c>
      <c r="T66" s="16">
        <v>544.38</v>
      </c>
      <c r="U66" s="16">
        <v>331.34</v>
      </c>
      <c r="V66" s="6">
        <v>653.30000000000007</v>
      </c>
      <c r="W66" s="6">
        <v>397.6</v>
      </c>
      <c r="X66" s="16">
        <v>1633.1000000000001</v>
      </c>
      <c r="Y66" s="16">
        <v>994</v>
      </c>
    </row>
    <row r="67" spans="1:25" s="6" customFormat="1" x14ac:dyDescent="0.25">
      <c r="A67" s="17">
        <v>60</v>
      </c>
      <c r="B67" s="16">
        <v>22.12</v>
      </c>
      <c r="C67" s="16">
        <v>13.46</v>
      </c>
      <c r="F67" s="16">
        <v>13.27</v>
      </c>
      <c r="G67" s="16">
        <v>8.08</v>
      </c>
      <c r="H67" s="16">
        <v>17.7</v>
      </c>
      <c r="I67" s="16">
        <v>10.77</v>
      </c>
      <c r="J67" s="16">
        <v>44.25</v>
      </c>
      <c r="K67" s="16">
        <v>26.92</v>
      </c>
      <c r="N67" s="16">
        <v>26.55</v>
      </c>
      <c r="O67" s="16">
        <v>16.149999999999999</v>
      </c>
      <c r="P67" s="16">
        <v>35.4</v>
      </c>
      <c r="Q67" s="16">
        <v>21.53</v>
      </c>
      <c r="R67" s="16">
        <v>6637.09</v>
      </c>
      <c r="S67" s="16">
        <v>4037.58</v>
      </c>
      <c r="T67" s="16">
        <v>553.09</v>
      </c>
      <c r="U67" s="16">
        <v>336.47</v>
      </c>
      <c r="V67" s="6">
        <v>663.7</v>
      </c>
      <c r="W67" s="6">
        <v>403.8</v>
      </c>
      <c r="X67" s="16">
        <v>1659.3000000000002</v>
      </c>
      <c r="Y67" s="16">
        <v>1009.4000000000001</v>
      </c>
    </row>
    <row r="68" spans="1:25" s="6" customFormat="1" x14ac:dyDescent="0.25">
      <c r="A68" s="17">
        <v>61</v>
      </c>
      <c r="B68" s="16">
        <v>22.47</v>
      </c>
      <c r="C68" s="16">
        <v>13.66</v>
      </c>
      <c r="F68" s="16">
        <v>13.48</v>
      </c>
      <c r="G68" s="16">
        <v>8.1999999999999993</v>
      </c>
      <c r="H68" s="16">
        <v>17.98</v>
      </c>
      <c r="I68" s="16">
        <v>10.93</v>
      </c>
      <c r="J68" s="16">
        <v>44.94</v>
      </c>
      <c r="K68" s="16">
        <v>27.33</v>
      </c>
      <c r="N68" s="16">
        <v>26.97</v>
      </c>
      <c r="O68" s="16">
        <v>16.399999999999999</v>
      </c>
      <c r="P68" s="16">
        <v>35.96</v>
      </c>
      <c r="Q68" s="16">
        <v>21.86</v>
      </c>
      <c r="R68" s="16">
        <v>6741.6</v>
      </c>
      <c r="S68" s="16">
        <v>4099.0600000000004</v>
      </c>
      <c r="T68" s="16">
        <v>561.79999999999995</v>
      </c>
      <c r="U68" s="16">
        <v>341.59</v>
      </c>
      <c r="V68" s="6">
        <v>674.2</v>
      </c>
      <c r="W68" s="6">
        <v>409.90000000000003</v>
      </c>
      <c r="X68" s="16">
        <v>1685.4</v>
      </c>
      <c r="Y68" s="16">
        <v>1024.8</v>
      </c>
    </row>
    <row r="69" spans="1:25" s="6" customFormat="1" x14ac:dyDescent="0.25">
      <c r="A69" s="17">
        <v>62</v>
      </c>
      <c r="B69" s="16">
        <v>22.82</v>
      </c>
      <c r="C69" s="16">
        <v>13.87</v>
      </c>
      <c r="F69" s="16">
        <v>13.69</v>
      </c>
      <c r="G69" s="16">
        <v>8.32</v>
      </c>
      <c r="H69" s="16">
        <v>18.260000000000002</v>
      </c>
      <c r="I69" s="16">
        <v>11.09</v>
      </c>
      <c r="J69" s="16">
        <v>45.64</v>
      </c>
      <c r="K69" s="16">
        <v>27.74</v>
      </c>
      <c r="N69" s="16">
        <v>27.38</v>
      </c>
      <c r="O69" s="16">
        <v>16.64</v>
      </c>
      <c r="P69" s="16">
        <v>36.51</v>
      </c>
      <c r="Q69" s="16">
        <v>22.19</v>
      </c>
      <c r="R69" s="16">
        <v>6846.11</v>
      </c>
      <c r="S69" s="16">
        <v>4160.54</v>
      </c>
      <c r="T69" s="16">
        <v>570.51</v>
      </c>
      <c r="U69" s="16">
        <v>346.71</v>
      </c>
      <c r="V69" s="6">
        <v>684.6</v>
      </c>
      <c r="W69" s="6">
        <v>416.1</v>
      </c>
      <c r="X69" s="16">
        <v>1711.5</v>
      </c>
      <c r="Y69" s="16">
        <v>1040.1000000000001</v>
      </c>
    </row>
    <row r="70" spans="1:25" s="6" customFormat="1" x14ac:dyDescent="0.25">
      <c r="A70" s="17">
        <v>63</v>
      </c>
      <c r="B70" s="16">
        <v>23.17</v>
      </c>
      <c r="C70" s="16">
        <v>14.07</v>
      </c>
      <c r="F70" s="16">
        <v>13.9</v>
      </c>
      <c r="G70" s="16">
        <v>8.44</v>
      </c>
      <c r="H70" s="16">
        <v>18.54</v>
      </c>
      <c r="I70" s="16">
        <v>11.26</v>
      </c>
      <c r="J70" s="16">
        <v>46.34</v>
      </c>
      <c r="K70" s="16">
        <v>28.15</v>
      </c>
      <c r="N70" s="16">
        <v>27.8</v>
      </c>
      <c r="O70" s="16">
        <v>16.89</v>
      </c>
      <c r="P70" s="16">
        <v>37.07</v>
      </c>
      <c r="Q70" s="16">
        <v>22.52</v>
      </c>
      <c r="R70" s="16">
        <v>6950.63</v>
      </c>
      <c r="S70" s="16">
        <v>4222.0200000000004</v>
      </c>
      <c r="T70" s="16">
        <v>579.22</v>
      </c>
      <c r="U70" s="16">
        <v>351.83</v>
      </c>
      <c r="V70" s="6">
        <v>695.1</v>
      </c>
      <c r="W70" s="6">
        <v>422.20000000000005</v>
      </c>
      <c r="X70" s="16">
        <v>1737.7</v>
      </c>
      <c r="Y70" s="16">
        <v>1055.5</v>
      </c>
    </row>
    <row r="71" spans="1:25" s="6" customFormat="1" x14ac:dyDescent="0.25">
      <c r="A71" s="17">
        <v>64</v>
      </c>
      <c r="B71" s="16">
        <v>23.52</v>
      </c>
      <c r="C71" s="16">
        <v>14.28</v>
      </c>
      <c r="F71" s="16">
        <v>14.11</v>
      </c>
      <c r="G71" s="16">
        <v>8.57</v>
      </c>
      <c r="H71" s="16">
        <v>18.809999999999999</v>
      </c>
      <c r="I71" s="16">
        <v>11.42</v>
      </c>
      <c r="J71" s="16">
        <v>47.03</v>
      </c>
      <c r="K71" s="16">
        <v>28.56</v>
      </c>
      <c r="N71" s="16">
        <v>28.22</v>
      </c>
      <c r="O71" s="16">
        <v>17.13</v>
      </c>
      <c r="P71" s="16">
        <v>37.630000000000003</v>
      </c>
      <c r="Q71" s="16">
        <v>22.85</v>
      </c>
      <c r="R71" s="16">
        <v>7055.14</v>
      </c>
      <c r="S71" s="16">
        <v>4283.5</v>
      </c>
      <c r="T71" s="16">
        <v>587.92999999999995</v>
      </c>
      <c r="U71" s="16">
        <v>356.96</v>
      </c>
      <c r="V71" s="6">
        <v>705.5</v>
      </c>
      <c r="W71" s="6">
        <v>428.3</v>
      </c>
      <c r="X71" s="16">
        <v>1763.8000000000002</v>
      </c>
      <c r="Y71" s="16">
        <v>1070.9000000000001</v>
      </c>
    </row>
    <row r="72" spans="1:25" s="6" customFormat="1" x14ac:dyDescent="0.25">
      <c r="A72" s="17">
        <v>65</v>
      </c>
      <c r="B72" s="16">
        <v>23.87</v>
      </c>
      <c r="C72" s="16">
        <v>14.48</v>
      </c>
      <c r="F72" s="16">
        <v>14.32</v>
      </c>
      <c r="G72" s="16">
        <v>8.69</v>
      </c>
      <c r="H72" s="16">
        <v>19.09</v>
      </c>
      <c r="I72" s="16">
        <v>11.59</v>
      </c>
      <c r="J72" s="16">
        <v>47.73</v>
      </c>
      <c r="K72" s="16">
        <v>28.97</v>
      </c>
      <c r="N72" s="16">
        <v>28.64</v>
      </c>
      <c r="O72" s="16">
        <v>17.38</v>
      </c>
      <c r="P72" s="16">
        <v>38.18</v>
      </c>
      <c r="Q72" s="16">
        <v>23.17</v>
      </c>
      <c r="R72" s="16">
        <v>7159.66</v>
      </c>
      <c r="S72" s="16">
        <v>4344.97</v>
      </c>
      <c r="T72" s="16">
        <v>596.64</v>
      </c>
      <c r="U72" s="16">
        <v>362.08</v>
      </c>
      <c r="V72" s="6">
        <v>716</v>
      </c>
      <c r="W72" s="6">
        <v>434.5</v>
      </c>
      <c r="X72" s="16">
        <v>1789.9</v>
      </c>
      <c r="Y72" s="16">
        <v>1086.2</v>
      </c>
    </row>
    <row r="73" spans="1:25" s="6" customFormat="1" x14ac:dyDescent="0.25">
      <c r="A73" s="17">
        <v>66</v>
      </c>
      <c r="B73" s="16">
        <v>24.21</v>
      </c>
      <c r="C73" s="16">
        <v>14.69</v>
      </c>
      <c r="F73" s="16">
        <v>14.53</v>
      </c>
      <c r="G73" s="16">
        <v>8.81</v>
      </c>
      <c r="H73" s="16">
        <v>19.37</v>
      </c>
      <c r="I73" s="16">
        <v>11.75</v>
      </c>
      <c r="J73" s="16">
        <v>48.43</v>
      </c>
      <c r="K73" s="16">
        <v>29.38</v>
      </c>
      <c r="N73" s="16">
        <v>29.06</v>
      </c>
      <c r="O73" s="16">
        <v>17.63</v>
      </c>
      <c r="P73" s="16">
        <v>38.74</v>
      </c>
      <c r="Q73" s="16">
        <v>23.5</v>
      </c>
      <c r="R73" s="16">
        <v>7264.17</v>
      </c>
      <c r="S73" s="16">
        <v>4406.45</v>
      </c>
      <c r="T73" s="16">
        <v>605.35</v>
      </c>
      <c r="U73" s="16">
        <v>367.2</v>
      </c>
      <c r="V73" s="6">
        <v>726.40000000000009</v>
      </c>
      <c r="W73" s="6">
        <v>440.6</v>
      </c>
      <c r="X73" s="16">
        <v>1816</v>
      </c>
      <c r="Y73" s="16">
        <v>1101.6000000000001</v>
      </c>
    </row>
    <row r="74" spans="1:25" s="6" customFormat="1" x14ac:dyDescent="0.25">
      <c r="A74" s="17">
        <v>67</v>
      </c>
      <c r="B74" s="16">
        <v>24.56</v>
      </c>
      <c r="C74" s="16">
        <v>14.89</v>
      </c>
      <c r="F74" s="16">
        <v>14.74</v>
      </c>
      <c r="G74" s="16">
        <v>8.94</v>
      </c>
      <c r="H74" s="16">
        <v>19.649999999999999</v>
      </c>
      <c r="I74" s="16">
        <v>11.91</v>
      </c>
      <c r="J74" s="16">
        <v>49.12</v>
      </c>
      <c r="K74" s="16">
        <v>29.79</v>
      </c>
      <c r="N74" s="16">
        <v>29.47</v>
      </c>
      <c r="O74" s="16">
        <v>17.87</v>
      </c>
      <c r="P74" s="16">
        <v>39.299999999999997</v>
      </c>
      <c r="Q74" s="16">
        <v>23.83</v>
      </c>
      <c r="R74" s="16">
        <v>7368.69</v>
      </c>
      <c r="S74" s="16">
        <v>4467.93</v>
      </c>
      <c r="T74" s="16">
        <v>614.05999999999995</v>
      </c>
      <c r="U74" s="16">
        <v>372.33</v>
      </c>
      <c r="V74" s="6">
        <v>736.90000000000009</v>
      </c>
      <c r="W74" s="6">
        <v>446.8</v>
      </c>
      <c r="X74" s="16">
        <v>1842.2</v>
      </c>
      <c r="Y74" s="16">
        <v>1117</v>
      </c>
    </row>
    <row r="75" spans="1:25" s="6" customFormat="1" x14ac:dyDescent="0.25">
      <c r="A75" s="17">
        <v>68</v>
      </c>
      <c r="B75" s="16">
        <v>24.91</v>
      </c>
      <c r="C75" s="16">
        <v>15.1</v>
      </c>
      <c r="F75" s="16">
        <v>14.95</v>
      </c>
      <c r="G75" s="16">
        <v>9.06</v>
      </c>
      <c r="H75" s="16">
        <v>19.93</v>
      </c>
      <c r="I75" s="16">
        <v>12.08</v>
      </c>
      <c r="J75" s="16">
        <v>49.82</v>
      </c>
      <c r="K75" s="16">
        <v>30.2</v>
      </c>
      <c r="N75" s="16">
        <v>29.89</v>
      </c>
      <c r="O75" s="16">
        <v>18.12</v>
      </c>
      <c r="P75" s="16">
        <v>39.86</v>
      </c>
      <c r="Q75" s="16">
        <v>24.16</v>
      </c>
      <c r="R75" s="16">
        <v>7473.2</v>
      </c>
      <c r="S75" s="16">
        <v>4529.41</v>
      </c>
      <c r="T75" s="16">
        <v>622.77</v>
      </c>
      <c r="U75" s="16">
        <v>377.45</v>
      </c>
      <c r="V75" s="6">
        <v>747.30000000000007</v>
      </c>
      <c r="W75" s="6">
        <v>452.90000000000003</v>
      </c>
      <c r="X75" s="16">
        <v>1868.3000000000002</v>
      </c>
      <c r="Y75" s="16">
        <v>1132.4000000000001</v>
      </c>
    </row>
    <row r="76" spans="1:25" s="6" customFormat="1" x14ac:dyDescent="0.25">
      <c r="A76" s="17">
        <v>69</v>
      </c>
      <c r="B76" s="16">
        <v>25.26</v>
      </c>
      <c r="C76" s="16">
        <v>15.3</v>
      </c>
      <c r="F76" s="16">
        <v>15.16</v>
      </c>
      <c r="G76" s="16">
        <v>9.18</v>
      </c>
      <c r="H76" s="16">
        <v>20.21</v>
      </c>
      <c r="I76" s="16">
        <v>12.24</v>
      </c>
      <c r="J76" s="16">
        <v>50.52</v>
      </c>
      <c r="K76" s="16">
        <v>30.61</v>
      </c>
      <c r="N76" s="16">
        <v>30.31</v>
      </c>
      <c r="O76" s="16">
        <v>18.36</v>
      </c>
      <c r="P76" s="16">
        <v>40.409999999999997</v>
      </c>
      <c r="Q76" s="16">
        <v>24.48</v>
      </c>
      <c r="R76" s="16">
        <v>7577.71</v>
      </c>
      <c r="S76" s="16">
        <v>4590.8900000000003</v>
      </c>
      <c r="T76" s="16">
        <v>631.48</v>
      </c>
      <c r="U76" s="16">
        <v>382.57</v>
      </c>
      <c r="V76" s="6">
        <v>757.80000000000007</v>
      </c>
      <c r="W76" s="6">
        <v>459.1</v>
      </c>
      <c r="X76" s="16">
        <v>1894.4</v>
      </c>
      <c r="Y76" s="16">
        <v>1147.7</v>
      </c>
    </row>
    <row r="77" spans="1:25" s="6" customFormat="1" x14ac:dyDescent="0.25">
      <c r="A77" s="17">
        <v>70</v>
      </c>
      <c r="B77" s="16">
        <v>25.61</v>
      </c>
      <c r="C77" s="16">
        <v>15.51</v>
      </c>
      <c r="F77" s="16">
        <v>15.36</v>
      </c>
      <c r="G77" s="16">
        <v>9.3000000000000007</v>
      </c>
      <c r="H77" s="16">
        <v>20.49</v>
      </c>
      <c r="I77" s="16">
        <v>12.41</v>
      </c>
      <c r="J77" s="16">
        <v>51.21</v>
      </c>
      <c r="K77" s="16">
        <v>31.02</v>
      </c>
      <c r="N77" s="16">
        <v>30.73</v>
      </c>
      <c r="O77" s="16">
        <v>18.61</v>
      </c>
      <c r="P77" s="16">
        <v>40.97</v>
      </c>
      <c r="Q77" s="16">
        <v>24.81</v>
      </c>
      <c r="R77" s="16">
        <v>7682.23</v>
      </c>
      <c r="S77" s="16">
        <v>4652.37</v>
      </c>
      <c r="T77" s="16">
        <v>640.19000000000005</v>
      </c>
      <c r="U77" s="16">
        <v>387.7</v>
      </c>
      <c r="V77" s="6">
        <v>768.2</v>
      </c>
      <c r="W77" s="6">
        <v>465.20000000000005</v>
      </c>
      <c r="X77" s="16">
        <v>1920.6000000000001</v>
      </c>
      <c r="Y77" s="16">
        <v>1163.1000000000001</v>
      </c>
    </row>
    <row r="78" spans="1:25" s="6" customFormat="1" x14ac:dyDescent="0.25">
      <c r="A78" s="17">
        <v>71</v>
      </c>
      <c r="B78" s="16">
        <v>25.96</v>
      </c>
      <c r="C78" s="16">
        <v>15.71</v>
      </c>
      <c r="F78" s="16">
        <v>15.57</v>
      </c>
      <c r="G78" s="16">
        <v>9.43</v>
      </c>
      <c r="H78" s="16">
        <v>20.76</v>
      </c>
      <c r="I78" s="16">
        <v>12.57</v>
      </c>
      <c r="J78" s="16">
        <v>51.91</v>
      </c>
      <c r="K78" s="16">
        <v>31.43</v>
      </c>
      <c r="N78" s="16">
        <v>31.15</v>
      </c>
      <c r="O78" s="16">
        <v>18.86</v>
      </c>
      <c r="P78" s="16">
        <v>41.53</v>
      </c>
      <c r="Q78" s="16">
        <v>25.14</v>
      </c>
      <c r="R78" s="16">
        <v>7786.74</v>
      </c>
      <c r="S78" s="16">
        <v>4713.8500000000004</v>
      </c>
      <c r="T78" s="16">
        <v>648.9</v>
      </c>
      <c r="U78" s="16">
        <v>392.82</v>
      </c>
      <c r="V78" s="6">
        <v>778.7</v>
      </c>
      <c r="W78" s="6">
        <v>471.40000000000003</v>
      </c>
      <c r="X78" s="16">
        <v>1946.7</v>
      </c>
      <c r="Y78" s="16">
        <v>1178.5</v>
      </c>
    </row>
    <row r="79" spans="1:25" s="6" customFormat="1" x14ac:dyDescent="0.25">
      <c r="A79" s="17">
        <v>72</v>
      </c>
      <c r="B79" s="16">
        <v>26.3</v>
      </c>
      <c r="C79" s="16">
        <v>15.92</v>
      </c>
      <c r="F79" s="16">
        <v>15.78</v>
      </c>
      <c r="G79" s="16">
        <v>9.5500000000000007</v>
      </c>
      <c r="H79" s="16">
        <v>21.04</v>
      </c>
      <c r="I79" s="16">
        <v>12.73</v>
      </c>
      <c r="J79" s="16">
        <v>52.61</v>
      </c>
      <c r="K79" s="16">
        <v>31.84</v>
      </c>
      <c r="N79" s="16">
        <v>31.57</v>
      </c>
      <c r="O79" s="16">
        <v>19.100000000000001</v>
      </c>
      <c r="P79" s="16">
        <v>42.09</v>
      </c>
      <c r="Q79" s="16">
        <v>25.47</v>
      </c>
      <c r="R79" s="16">
        <v>7891.26</v>
      </c>
      <c r="S79" s="16">
        <v>4775.33</v>
      </c>
      <c r="T79" s="16">
        <v>657.6</v>
      </c>
      <c r="U79" s="16">
        <v>397.94</v>
      </c>
      <c r="V79" s="6">
        <v>789.1</v>
      </c>
      <c r="W79" s="6">
        <v>477.5</v>
      </c>
      <c r="X79" s="16">
        <v>1972.8000000000002</v>
      </c>
      <c r="Y79" s="16">
        <v>1193.8</v>
      </c>
    </row>
    <row r="80" spans="1:25" s="6" customFormat="1" x14ac:dyDescent="0.25">
      <c r="A80" s="17">
        <v>73</v>
      </c>
      <c r="B80" s="16">
        <v>26.65</v>
      </c>
      <c r="C80" s="16">
        <v>16.12</v>
      </c>
      <c r="F80" s="16">
        <v>15.99</v>
      </c>
      <c r="G80" s="16">
        <v>9.67</v>
      </c>
      <c r="H80" s="16">
        <v>21.32</v>
      </c>
      <c r="I80" s="16">
        <v>12.9</v>
      </c>
      <c r="J80" s="16">
        <v>53.31</v>
      </c>
      <c r="K80" s="16">
        <v>32.25</v>
      </c>
      <c r="N80" s="16">
        <v>31.98</v>
      </c>
      <c r="O80" s="16">
        <v>19.350000000000001</v>
      </c>
      <c r="P80" s="16">
        <v>42.64</v>
      </c>
      <c r="Q80" s="16">
        <v>25.8</v>
      </c>
      <c r="R80" s="16">
        <v>7995.77</v>
      </c>
      <c r="S80" s="16">
        <v>4836.8100000000004</v>
      </c>
      <c r="T80" s="16">
        <v>666.31</v>
      </c>
      <c r="U80" s="16">
        <v>403.07</v>
      </c>
      <c r="V80" s="6">
        <v>799.6</v>
      </c>
      <c r="W80" s="6">
        <v>483.70000000000005</v>
      </c>
      <c r="X80" s="16">
        <v>1998.9</v>
      </c>
      <c r="Y80" s="16">
        <v>1209.2</v>
      </c>
    </row>
    <row r="81" spans="1:25" s="6" customFormat="1" x14ac:dyDescent="0.25">
      <c r="A81" s="17">
        <v>74</v>
      </c>
      <c r="B81" s="16">
        <v>27</v>
      </c>
      <c r="C81" s="16">
        <v>16.329999999999998</v>
      </c>
      <c r="F81" s="16">
        <v>16.2</v>
      </c>
      <c r="G81" s="16">
        <v>9.8000000000000007</v>
      </c>
      <c r="H81" s="16">
        <v>21.6</v>
      </c>
      <c r="I81" s="16">
        <v>13.06</v>
      </c>
      <c r="J81" s="16">
        <v>54</v>
      </c>
      <c r="K81" s="16">
        <v>32.659999999999997</v>
      </c>
      <c r="N81" s="16">
        <v>32.4</v>
      </c>
      <c r="O81" s="16">
        <v>19.59</v>
      </c>
      <c r="P81" s="16">
        <v>43.2</v>
      </c>
      <c r="Q81" s="16">
        <v>26.12</v>
      </c>
      <c r="R81" s="16">
        <v>8100.29</v>
      </c>
      <c r="S81" s="16">
        <v>4898.29</v>
      </c>
      <c r="T81" s="16">
        <v>675.02</v>
      </c>
      <c r="U81" s="16">
        <v>408.19</v>
      </c>
      <c r="V81" s="6">
        <v>810</v>
      </c>
      <c r="W81" s="6">
        <v>489.8</v>
      </c>
      <c r="X81" s="16">
        <v>2025.1000000000001</v>
      </c>
      <c r="Y81" s="16">
        <v>1224.6000000000001</v>
      </c>
    </row>
    <row r="82" spans="1:25" s="6" customFormat="1" x14ac:dyDescent="0.25">
      <c r="A82" s="17">
        <v>75</v>
      </c>
      <c r="B82" s="16">
        <v>27.35</v>
      </c>
      <c r="C82" s="16">
        <v>16.53</v>
      </c>
      <c r="F82" s="16">
        <v>16.41</v>
      </c>
      <c r="G82" s="16">
        <v>9.92</v>
      </c>
      <c r="H82" s="16">
        <v>21.88</v>
      </c>
      <c r="I82" s="16">
        <v>13.23</v>
      </c>
      <c r="J82" s="16">
        <v>54.7</v>
      </c>
      <c r="K82" s="16">
        <v>33.07</v>
      </c>
      <c r="N82" s="16">
        <v>32.82</v>
      </c>
      <c r="O82" s="16">
        <v>19.84</v>
      </c>
      <c r="P82" s="16">
        <v>43.76</v>
      </c>
      <c r="Q82" s="16">
        <v>26.45</v>
      </c>
      <c r="R82" s="16">
        <v>8204.7999999999993</v>
      </c>
      <c r="S82" s="16">
        <v>4959.76</v>
      </c>
      <c r="T82" s="16">
        <v>683.73</v>
      </c>
      <c r="U82" s="16">
        <v>413.31</v>
      </c>
      <c r="V82" s="6">
        <v>820.5</v>
      </c>
      <c r="W82" s="6">
        <v>496</v>
      </c>
      <c r="X82" s="16">
        <v>2051.2000000000003</v>
      </c>
      <c r="Y82" s="16">
        <v>1239.9000000000001</v>
      </c>
    </row>
    <row r="83" spans="1:25" s="6" customFormat="1" x14ac:dyDescent="0.25">
      <c r="A83" s="17">
        <v>76</v>
      </c>
      <c r="B83" s="16">
        <v>27.7</v>
      </c>
      <c r="C83" s="16">
        <v>16.739999999999998</v>
      </c>
      <c r="F83" s="16">
        <v>16.62</v>
      </c>
      <c r="G83" s="16">
        <v>10.039999999999999</v>
      </c>
      <c r="H83" s="16">
        <v>22.16</v>
      </c>
      <c r="I83" s="16">
        <v>13.39</v>
      </c>
      <c r="J83" s="16">
        <v>55.4</v>
      </c>
      <c r="K83" s="16">
        <v>33.47</v>
      </c>
      <c r="N83" s="16">
        <v>33.24</v>
      </c>
      <c r="O83" s="16">
        <v>20.079999999999998</v>
      </c>
      <c r="P83" s="16">
        <v>44.32</v>
      </c>
      <c r="Q83" s="16">
        <v>26.78</v>
      </c>
      <c r="R83" s="16">
        <v>8309.31</v>
      </c>
      <c r="S83" s="16">
        <v>5021.24</v>
      </c>
      <c r="T83" s="16">
        <v>692.44</v>
      </c>
      <c r="U83" s="16">
        <v>418.44</v>
      </c>
      <c r="V83" s="6">
        <v>830.90000000000009</v>
      </c>
      <c r="W83" s="6">
        <v>502.1</v>
      </c>
      <c r="X83" s="16">
        <v>2077.3000000000002</v>
      </c>
      <c r="Y83" s="16">
        <v>1255.3000000000002</v>
      </c>
    </row>
    <row r="84" spans="1:25" s="6" customFormat="1" x14ac:dyDescent="0.25">
      <c r="A84" s="17">
        <v>77</v>
      </c>
      <c r="B84" s="16">
        <v>28.05</v>
      </c>
      <c r="C84" s="16">
        <v>16.940000000000001</v>
      </c>
      <c r="F84" s="16">
        <v>16.829999999999998</v>
      </c>
      <c r="G84" s="16">
        <v>10.17</v>
      </c>
      <c r="H84" s="16">
        <v>22.44</v>
      </c>
      <c r="I84" s="16">
        <v>13.55</v>
      </c>
      <c r="J84" s="16">
        <v>56.09</v>
      </c>
      <c r="K84" s="16">
        <v>33.880000000000003</v>
      </c>
      <c r="N84" s="16">
        <v>33.659999999999997</v>
      </c>
      <c r="O84" s="16">
        <v>20.329999999999998</v>
      </c>
      <c r="P84" s="16">
        <v>44.87</v>
      </c>
      <c r="Q84" s="16">
        <v>27.11</v>
      </c>
      <c r="R84" s="16">
        <v>8413.83</v>
      </c>
      <c r="S84" s="16">
        <v>5082.72</v>
      </c>
      <c r="T84" s="16">
        <v>701.15</v>
      </c>
      <c r="U84" s="16">
        <v>423.56</v>
      </c>
      <c r="V84" s="6">
        <v>841.40000000000009</v>
      </c>
      <c r="W84" s="6">
        <v>508.3</v>
      </c>
      <c r="X84" s="16">
        <v>2103.5</v>
      </c>
      <c r="Y84" s="16">
        <v>1270.7</v>
      </c>
    </row>
    <row r="85" spans="1:25" s="6" customFormat="1" x14ac:dyDescent="0.25">
      <c r="A85" s="17">
        <v>78</v>
      </c>
      <c r="B85" s="16">
        <v>28.39</v>
      </c>
      <c r="C85" s="16">
        <v>17.149999999999999</v>
      </c>
      <c r="F85" s="16">
        <v>17.04</v>
      </c>
      <c r="G85" s="16">
        <v>10.29</v>
      </c>
      <c r="H85" s="16">
        <v>22.72</v>
      </c>
      <c r="I85" s="16">
        <v>13.72</v>
      </c>
      <c r="J85" s="16">
        <v>56.79</v>
      </c>
      <c r="K85" s="16">
        <v>34.29</v>
      </c>
      <c r="N85" s="16">
        <v>34.07</v>
      </c>
      <c r="O85" s="16">
        <v>20.58</v>
      </c>
      <c r="P85" s="16">
        <v>45.43</v>
      </c>
      <c r="Q85" s="16">
        <v>27.44</v>
      </c>
      <c r="R85" s="16">
        <v>8518.34</v>
      </c>
      <c r="S85" s="16">
        <v>5144.2</v>
      </c>
      <c r="T85" s="16">
        <v>709.86</v>
      </c>
      <c r="U85" s="16">
        <v>428.68</v>
      </c>
      <c r="V85" s="6">
        <v>851.80000000000007</v>
      </c>
      <c r="W85" s="6">
        <v>514.4</v>
      </c>
      <c r="X85" s="16">
        <v>2129.6</v>
      </c>
      <c r="Y85" s="16">
        <v>1286.1000000000001</v>
      </c>
    </row>
    <row r="86" spans="1:25" s="6" customFormat="1" x14ac:dyDescent="0.25">
      <c r="A86" s="17">
        <v>79</v>
      </c>
      <c r="B86" s="16">
        <v>28.74</v>
      </c>
      <c r="C86" s="16">
        <v>17.350000000000001</v>
      </c>
      <c r="F86" s="16">
        <v>17.25</v>
      </c>
      <c r="G86" s="16">
        <v>10.41</v>
      </c>
      <c r="H86" s="16">
        <v>22.99</v>
      </c>
      <c r="I86" s="16">
        <v>13.88</v>
      </c>
      <c r="J86" s="16">
        <v>57.49</v>
      </c>
      <c r="K86" s="16">
        <v>34.700000000000003</v>
      </c>
      <c r="N86" s="16">
        <v>34.49</v>
      </c>
      <c r="O86" s="16">
        <v>20.82</v>
      </c>
      <c r="P86" s="16">
        <v>45.99</v>
      </c>
      <c r="Q86" s="16">
        <v>27.76</v>
      </c>
      <c r="R86" s="16">
        <v>8622.86</v>
      </c>
      <c r="S86" s="16">
        <v>5205.68</v>
      </c>
      <c r="T86" s="16">
        <v>718.57</v>
      </c>
      <c r="U86" s="16">
        <v>433.81</v>
      </c>
      <c r="V86" s="6">
        <v>862.30000000000007</v>
      </c>
      <c r="W86" s="6">
        <v>520.6</v>
      </c>
      <c r="X86" s="16">
        <v>2155.7000000000003</v>
      </c>
      <c r="Y86" s="16">
        <v>1301.4000000000001</v>
      </c>
    </row>
    <row r="87" spans="1:25" s="6" customFormat="1" x14ac:dyDescent="0.25">
      <c r="A87" s="17">
        <v>80</v>
      </c>
      <c r="B87" s="16">
        <v>29.09</v>
      </c>
      <c r="C87" s="16">
        <v>17.559999999999999</v>
      </c>
      <c r="F87" s="16">
        <v>17.45</v>
      </c>
      <c r="G87" s="16">
        <v>10.53</v>
      </c>
      <c r="H87" s="16">
        <v>23.27</v>
      </c>
      <c r="I87" s="16">
        <v>14.05</v>
      </c>
      <c r="J87" s="16">
        <v>58.18</v>
      </c>
      <c r="K87" s="16">
        <v>35.11</v>
      </c>
      <c r="N87" s="16">
        <v>34.909999999999997</v>
      </c>
      <c r="O87" s="16">
        <v>21.07</v>
      </c>
      <c r="P87" s="16">
        <v>46.55</v>
      </c>
      <c r="Q87" s="16">
        <v>28.09</v>
      </c>
      <c r="R87" s="16">
        <v>8727.3700000000008</v>
      </c>
      <c r="S87" s="16">
        <v>5267.16</v>
      </c>
      <c r="T87" s="16">
        <v>727.28</v>
      </c>
      <c r="U87" s="16">
        <v>438.93</v>
      </c>
      <c r="V87" s="6">
        <v>872.7</v>
      </c>
      <c r="W87" s="6">
        <v>526.70000000000005</v>
      </c>
      <c r="X87" s="16">
        <v>2181.8000000000002</v>
      </c>
      <c r="Y87" s="16">
        <v>1316.8000000000002</v>
      </c>
    </row>
    <row r="88" spans="1:25" s="6" customFormat="1" x14ac:dyDescent="0.25">
      <c r="A88" s="17">
        <v>81</v>
      </c>
      <c r="B88" s="16">
        <v>29.39</v>
      </c>
      <c r="C88" s="16">
        <v>17.73</v>
      </c>
      <c r="F88" s="16">
        <v>17.63</v>
      </c>
      <c r="G88" s="16">
        <v>10.64</v>
      </c>
      <c r="H88" s="16">
        <v>23.51</v>
      </c>
      <c r="I88" s="16">
        <v>14.18</v>
      </c>
      <c r="J88" s="16">
        <v>58.77</v>
      </c>
      <c r="K88" s="16">
        <v>35.46</v>
      </c>
      <c r="N88" s="16">
        <v>35.26</v>
      </c>
      <c r="O88" s="16">
        <v>21.28</v>
      </c>
      <c r="P88" s="16">
        <v>47.02</v>
      </c>
      <c r="Q88" s="16">
        <v>28.37</v>
      </c>
      <c r="R88" s="16">
        <v>8816.0499999999993</v>
      </c>
      <c r="S88" s="16">
        <v>5319.32</v>
      </c>
      <c r="T88" s="16">
        <v>734.67</v>
      </c>
      <c r="U88" s="16">
        <v>443.28</v>
      </c>
      <c r="V88" s="6">
        <v>881.6</v>
      </c>
      <c r="W88" s="6">
        <v>531.9</v>
      </c>
      <c r="X88" s="16">
        <v>2204</v>
      </c>
      <c r="Y88" s="16">
        <v>1329.8000000000002</v>
      </c>
    </row>
    <row r="89" spans="1:25" s="6" customFormat="1" x14ac:dyDescent="0.25">
      <c r="A89" s="17">
        <v>82</v>
      </c>
      <c r="B89" s="16">
        <v>29.68</v>
      </c>
      <c r="C89" s="16">
        <v>17.899999999999999</v>
      </c>
      <c r="F89" s="16">
        <v>17.809999999999999</v>
      </c>
      <c r="G89" s="16">
        <v>10.74</v>
      </c>
      <c r="H89" s="16">
        <v>23.75</v>
      </c>
      <c r="I89" s="16">
        <v>14.32</v>
      </c>
      <c r="J89" s="16">
        <v>59.36</v>
      </c>
      <c r="K89" s="16">
        <v>35.81</v>
      </c>
      <c r="N89" s="16">
        <v>35.619999999999997</v>
      </c>
      <c r="O89" s="16">
        <v>21.49</v>
      </c>
      <c r="P89" s="16">
        <v>47.49</v>
      </c>
      <c r="Q89" s="16">
        <v>28.65</v>
      </c>
      <c r="R89" s="16">
        <v>8904.73</v>
      </c>
      <c r="S89" s="16">
        <v>5371.49</v>
      </c>
      <c r="T89" s="16">
        <v>742.06</v>
      </c>
      <c r="U89" s="16">
        <v>447.62</v>
      </c>
      <c r="V89" s="6">
        <v>890.5</v>
      </c>
      <c r="W89" s="6">
        <v>537.1</v>
      </c>
      <c r="X89" s="16">
        <v>2226.2000000000003</v>
      </c>
      <c r="Y89" s="16">
        <v>1342.9</v>
      </c>
    </row>
    <row r="90" spans="1:25" s="6" customFormat="1" x14ac:dyDescent="0.25">
      <c r="A90" s="17">
        <v>83</v>
      </c>
      <c r="B90" s="16">
        <v>29.98</v>
      </c>
      <c r="C90" s="16">
        <v>18.079999999999998</v>
      </c>
      <c r="F90" s="16">
        <v>17.989999999999998</v>
      </c>
      <c r="G90" s="16">
        <v>10.85</v>
      </c>
      <c r="H90" s="16">
        <v>23.98</v>
      </c>
      <c r="I90" s="16">
        <v>14.46</v>
      </c>
      <c r="J90" s="16">
        <v>59.96</v>
      </c>
      <c r="K90" s="16">
        <v>36.159999999999997</v>
      </c>
      <c r="N90" s="16">
        <v>35.97</v>
      </c>
      <c r="O90" s="16">
        <v>21.69</v>
      </c>
      <c r="P90" s="16">
        <v>47.96</v>
      </c>
      <c r="Q90" s="16">
        <v>28.93</v>
      </c>
      <c r="R90" s="16">
        <v>8993.41</v>
      </c>
      <c r="S90" s="16">
        <v>5423.65</v>
      </c>
      <c r="T90" s="16">
        <v>749.45</v>
      </c>
      <c r="U90" s="16">
        <v>451.97</v>
      </c>
      <c r="V90" s="6">
        <v>899.30000000000007</v>
      </c>
      <c r="W90" s="6">
        <v>542.4</v>
      </c>
      <c r="X90" s="16">
        <v>2248.4</v>
      </c>
      <c r="Y90" s="16">
        <v>1355.9</v>
      </c>
    </row>
    <row r="91" spans="1:25" s="6" customFormat="1" x14ac:dyDescent="0.25">
      <c r="A91" s="17">
        <v>84</v>
      </c>
      <c r="B91" s="16">
        <v>30.27</v>
      </c>
      <c r="C91" s="16">
        <v>18.25</v>
      </c>
      <c r="F91" s="16">
        <v>18.16</v>
      </c>
      <c r="G91" s="16">
        <v>10.95</v>
      </c>
      <c r="H91" s="16">
        <v>24.22</v>
      </c>
      <c r="I91" s="16">
        <v>14.6</v>
      </c>
      <c r="J91" s="16">
        <v>60.55</v>
      </c>
      <c r="K91" s="16">
        <v>36.51</v>
      </c>
      <c r="N91" s="16">
        <v>36.33</v>
      </c>
      <c r="O91" s="16">
        <v>21.9</v>
      </c>
      <c r="P91" s="16">
        <v>48.44</v>
      </c>
      <c r="Q91" s="16">
        <v>29.2</v>
      </c>
      <c r="R91" s="16">
        <v>9082.09</v>
      </c>
      <c r="S91" s="16">
        <v>5475.82</v>
      </c>
      <c r="T91" s="16">
        <v>756.84</v>
      </c>
      <c r="U91" s="16">
        <v>456.32</v>
      </c>
      <c r="V91" s="6">
        <v>908.2</v>
      </c>
      <c r="W91" s="6">
        <v>547.6</v>
      </c>
      <c r="X91" s="16">
        <v>2270.5</v>
      </c>
      <c r="Y91" s="16">
        <v>1369</v>
      </c>
    </row>
    <row r="92" spans="1:25" s="6" customFormat="1" x14ac:dyDescent="0.25">
      <c r="A92" s="17">
        <v>85</v>
      </c>
      <c r="B92" s="16">
        <v>30.57</v>
      </c>
      <c r="C92" s="16">
        <v>18.43</v>
      </c>
      <c r="F92" s="16">
        <v>18.34</v>
      </c>
      <c r="G92" s="16">
        <v>11.06</v>
      </c>
      <c r="H92" s="16">
        <v>24.46</v>
      </c>
      <c r="I92" s="16">
        <v>14.74</v>
      </c>
      <c r="J92" s="16">
        <v>61.14</v>
      </c>
      <c r="K92" s="16">
        <v>36.85</v>
      </c>
      <c r="N92" s="16">
        <v>36.68</v>
      </c>
      <c r="O92" s="16">
        <v>22.11</v>
      </c>
      <c r="P92" s="16">
        <v>48.91</v>
      </c>
      <c r="Q92" s="16">
        <v>29.48</v>
      </c>
      <c r="R92" s="16">
        <v>9170.77</v>
      </c>
      <c r="S92" s="16">
        <v>5527.98</v>
      </c>
      <c r="T92" s="16">
        <v>764.23</v>
      </c>
      <c r="U92" s="16">
        <v>460.66</v>
      </c>
      <c r="V92" s="6">
        <v>917.1</v>
      </c>
      <c r="W92" s="6">
        <v>552.80000000000007</v>
      </c>
      <c r="X92" s="16">
        <v>2292.7000000000003</v>
      </c>
      <c r="Y92" s="16">
        <v>1382</v>
      </c>
    </row>
    <row r="93" spans="1:25" s="6" customFormat="1" x14ac:dyDescent="0.25">
      <c r="A93" s="17">
        <v>86</v>
      </c>
      <c r="B93" s="16">
        <v>30.86</v>
      </c>
      <c r="C93" s="16">
        <v>18.600000000000001</v>
      </c>
      <c r="F93" s="16">
        <v>18.52</v>
      </c>
      <c r="G93" s="16">
        <v>11.16</v>
      </c>
      <c r="H93" s="16">
        <v>24.69</v>
      </c>
      <c r="I93" s="16">
        <v>14.88</v>
      </c>
      <c r="J93" s="16">
        <v>61.73</v>
      </c>
      <c r="K93" s="16">
        <v>37.200000000000003</v>
      </c>
      <c r="N93" s="16">
        <v>37.04</v>
      </c>
      <c r="O93" s="16">
        <v>22.32</v>
      </c>
      <c r="P93" s="16">
        <v>49.38</v>
      </c>
      <c r="Q93" s="16">
        <v>29.76</v>
      </c>
      <c r="R93" s="16">
        <v>9259.44</v>
      </c>
      <c r="S93" s="16">
        <v>5580.14</v>
      </c>
      <c r="T93" s="16">
        <v>771.62</v>
      </c>
      <c r="U93" s="16">
        <v>465.01</v>
      </c>
      <c r="V93" s="6">
        <v>925.90000000000009</v>
      </c>
      <c r="W93" s="6">
        <v>558</v>
      </c>
      <c r="X93" s="16">
        <v>2314.9</v>
      </c>
      <c r="Y93" s="16">
        <v>1395</v>
      </c>
    </row>
    <row r="94" spans="1:25" s="6" customFormat="1" x14ac:dyDescent="0.25">
      <c r="A94" s="17">
        <v>87</v>
      </c>
      <c r="B94" s="16">
        <v>31.16</v>
      </c>
      <c r="C94" s="16">
        <v>18.77</v>
      </c>
      <c r="F94" s="16">
        <v>18.7</v>
      </c>
      <c r="G94" s="16">
        <v>11.26</v>
      </c>
      <c r="H94" s="16">
        <v>24.93</v>
      </c>
      <c r="I94" s="16">
        <v>15.02</v>
      </c>
      <c r="J94" s="16">
        <v>62.32</v>
      </c>
      <c r="K94" s="16">
        <v>37.549999999999997</v>
      </c>
      <c r="N94" s="16">
        <v>37.39</v>
      </c>
      <c r="O94" s="16">
        <v>22.53</v>
      </c>
      <c r="P94" s="16">
        <v>49.86</v>
      </c>
      <c r="Q94" s="16">
        <v>30.04</v>
      </c>
      <c r="R94" s="16">
        <v>9348.1200000000008</v>
      </c>
      <c r="S94" s="16">
        <v>5632.31</v>
      </c>
      <c r="T94" s="16">
        <v>779.01</v>
      </c>
      <c r="U94" s="16">
        <v>469.36</v>
      </c>
      <c r="V94" s="6">
        <v>934.80000000000007</v>
      </c>
      <c r="W94" s="6">
        <v>563.20000000000005</v>
      </c>
      <c r="X94" s="16">
        <v>2337</v>
      </c>
      <c r="Y94" s="16">
        <v>1408.1000000000001</v>
      </c>
    </row>
    <row r="95" spans="1:25" s="6" customFormat="1" x14ac:dyDescent="0.25">
      <c r="A95" s="17">
        <v>88</v>
      </c>
      <c r="B95" s="16">
        <v>31.46</v>
      </c>
      <c r="C95" s="16">
        <v>18.95</v>
      </c>
      <c r="F95" s="16">
        <v>18.87</v>
      </c>
      <c r="G95" s="16">
        <v>11.37</v>
      </c>
      <c r="H95" s="16">
        <v>25.16</v>
      </c>
      <c r="I95" s="16">
        <v>15.16</v>
      </c>
      <c r="J95" s="16">
        <v>62.91</v>
      </c>
      <c r="K95" s="16">
        <v>37.9</v>
      </c>
      <c r="N95" s="16">
        <v>37.75</v>
      </c>
      <c r="O95" s="16">
        <v>22.74</v>
      </c>
      <c r="P95" s="16">
        <v>50.33</v>
      </c>
      <c r="Q95" s="16">
        <v>30.32</v>
      </c>
      <c r="R95" s="16">
        <v>9436.7999999999993</v>
      </c>
      <c r="S95" s="16">
        <v>5684.47</v>
      </c>
      <c r="T95" s="16">
        <v>786.4</v>
      </c>
      <c r="U95" s="16">
        <v>473.71</v>
      </c>
      <c r="V95" s="6">
        <v>943.7</v>
      </c>
      <c r="W95" s="6">
        <v>568.4</v>
      </c>
      <c r="X95" s="16">
        <v>2359.2000000000003</v>
      </c>
      <c r="Y95" s="16">
        <v>1421.1000000000001</v>
      </c>
    </row>
    <row r="96" spans="1:25" s="6" customFormat="1" x14ac:dyDescent="0.25">
      <c r="A96" s="17">
        <v>89</v>
      </c>
      <c r="B96" s="16">
        <v>31.75</v>
      </c>
      <c r="C96" s="16">
        <v>19.12</v>
      </c>
      <c r="F96" s="16">
        <v>19.05</v>
      </c>
      <c r="G96" s="16">
        <v>11.47</v>
      </c>
      <c r="H96" s="16">
        <v>25.4</v>
      </c>
      <c r="I96" s="16">
        <v>15.3</v>
      </c>
      <c r="J96" s="16">
        <v>63.5</v>
      </c>
      <c r="K96" s="16">
        <v>38.24</v>
      </c>
      <c r="N96" s="16">
        <v>38.1</v>
      </c>
      <c r="O96" s="16">
        <v>22.95</v>
      </c>
      <c r="P96" s="16">
        <v>50.8</v>
      </c>
      <c r="Q96" s="16">
        <v>30.6</v>
      </c>
      <c r="R96" s="16">
        <v>9525.48</v>
      </c>
      <c r="S96" s="16">
        <v>5736.64</v>
      </c>
      <c r="T96" s="16">
        <v>793.79</v>
      </c>
      <c r="U96" s="16">
        <v>478.05</v>
      </c>
      <c r="V96" s="6">
        <v>952.5</v>
      </c>
      <c r="W96" s="6">
        <v>573.70000000000005</v>
      </c>
      <c r="X96" s="16">
        <v>2381.4</v>
      </c>
      <c r="Y96" s="16">
        <v>1434.2</v>
      </c>
    </row>
    <row r="97" spans="1:25" x14ac:dyDescent="0.25">
      <c r="A97" s="17">
        <v>90</v>
      </c>
      <c r="B97" s="16">
        <v>32.049999999999997</v>
      </c>
      <c r="C97" s="16">
        <v>19.3</v>
      </c>
      <c r="D97" s="6"/>
      <c r="E97" s="6"/>
      <c r="F97" s="16">
        <v>19.23</v>
      </c>
      <c r="G97" s="16">
        <v>11.58</v>
      </c>
      <c r="H97" s="16">
        <v>25.64</v>
      </c>
      <c r="I97" s="16">
        <v>15.44</v>
      </c>
      <c r="J97" s="16">
        <v>64.09</v>
      </c>
      <c r="K97" s="16">
        <v>38.590000000000003</v>
      </c>
      <c r="L97" s="6"/>
      <c r="M97" s="6"/>
      <c r="N97" s="16">
        <v>38.46</v>
      </c>
      <c r="O97" s="16">
        <v>23.16</v>
      </c>
      <c r="P97" s="16">
        <v>51.28</v>
      </c>
      <c r="Q97" s="16">
        <v>30.87</v>
      </c>
      <c r="R97" s="16">
        <v>9614.16</v>
      </c>
      <c r="S97" s="16">
        <v>5788.8</v>
      </c>
      <c r="T97" s="16">
        <v>801.18</v>
      </c>
      <c r="U97" s="16">
        <v>482.4</v>
      </c>
      <c r="V97" s="6">
        <v>961.40000000000009</v>
      </c>
      <c r="W97" s="6">
        <v>578.9</v>
      </c>
      <c r="X97" s="16">
        <v>2403.5</v>
      </c>
      <c r="Y97" s="16">
        <v>1447.2</v>
      </c>
    </row>
    <row r="98" spans="1:25" x14ac:dyDescent="0.25">
      <c r="A98" s="17">
        <v>91</v>
      </c>
      <c r="B98" s="16">
        <v>32.31</v>
      </c>
      <c r="C98" s="16">
        <v>19.45</v>
      </c>
      <c r="D98" s="6"/>
      <c r="E98" s="6"/>
      <c r="F98" s="16">
        <v>19.39</v>
      </c>
      <c r="G98" s="16">
        <v>11.67</v>
      </c>
      <c r="H98" s="16">
        <v>25.85</v>
      </c>
      <c r="I98" s="16">
        <v>15.56</v>
      </c>
      <c r="J98" s="16">
        <v>64.62</v>
      </c>
      <c r="K98" s="16">
        <v>38.9</v>
      </c>
      <c r="L98" s="6"/>
      <c r="M98" s="6"/>
      <c r="N98" s="16">
        <v>38.770000000000003</v>
      </c>
      <c r="O98" s="16">
        <v>23.34</v>
      </c>
      <c r="P98" s="16">
        <v>51.7</v>
      </c>
      <c r="Q98" s="16">
        <v>31.12</v>
      </c>
      <c r="R98" s="6"/>
      <c r="S98" s="6"/>
      <c r="T98" s="16"/>
      <c r="U98" s="6"/>
      <c r="V98" s="6"/>
      <c r="W98" s="6"/>
      <c r="X98" s="16"/>
      <c r="Y98" s="16"/>
    </row>
    <row r="99" spans="1:25" x14ac:dyDescent="0.25">
      <c r="A99" s="17">
        <v>92</v>
      </c>
      <c r="B99" s="16">
        <v>32.58</v>
      </c>
      <c r="C99" s="16">
        <v>19.61</v>
      </c>
      <c r="D99" s="6"/>
      <c r="E99" s="6"/>
      <c r="F99" s="16">
        <v>19.55</v>
      </c>
      <c r="G99" s="16">
        <v>11.76</v>
      </c>
      <c r="H99" s="16">
        <v>26.06</v>
      </c>
      <c r="I99" s="16">
        <v>15.69</v>
      </c>
      <c r="J99" s="16">
        <v>65.150000000000006</v>
      </c>
      <c r="K99" s="16">
        <v>39.21</v>
      </c>
      <c r="L99" s="6"/>
      <c r="M99" s="6"/>
      <c r="N99" s="16">
        <v>39.090000000000003</v>
      </c>
      <c r="O99" s="16">
        <v>23.53</v>
      </c>
      <c r="P99" s="16">
        <v>52.12</v>
      </c>
      <c r="Q99" s="16">
        <v>31.37</v>
      </c>
      <c r="R99" s="6"/>
      <c r="S99" s="6"/>
      <c r="T99" s="16"/>
      <c r="U99" s="6"/>
      <c r="V99" s="6"/>
      <c r="W99" s="6"/>
      <c r="X99" s="16"/>
      <c r="Y99" s="16"/>
    </row>
    <row r="100" spans="1:25" x14ac:dyDescent="0.25">
      <c r="A100" s="17">
        <v>93</v>
      </c>
      <c r="B100" s="16">
        <v>32.840000000000003</v>
      </c>
      <c r="C100" s="16">
        <v>19.760000000000002</v>
      </c>
      <c r="D100" s="6"/>
      <c r="E100" s="6"/>
      <c r="F100" s="16">
        <v>19.7</v>
      </c>
      <c r="G100" s="16">
        <v>11.86</v>
      </c>
      <c r="H100" s="16">
        <v>26.27</v>
      </c>
      <c r="I100" s="16">
        <v>15.81</v>
      </c>
      <c r="J100" s="16">
        <v>65.680000000000007</v>
      </c>
      <c r="K100" s="16">
        <v>39.520000000000003</v>
      </c>
      <c r="L100" s="6"/>
      <c r="M100" s="6"/>
      <c r="N100" s="16">
        <v>39.409999999999997</v>
      </c>
      <c r="O100" s="16">
        <v>23.71</v>
      </c>
      <c r="P100" s="16">
        <v>52.54</v>
      </c>
      <c r="Q100" s="16">
        <v>31.62</v>
      </c>
      <c r="R100" s="6"/>
      <c r="S100" s="6"/>
      <c r="T100" s="16"/>
      <c r="U100" s="6"/>
      <c r="V100" s="6"/>
      <c r="W100" s="6"/>
      <c r="X100" s="16"/>
      <c r="Y100" s="16"/>
    </row>
    <row r="101" spans="1:25" x14ac:dyDescent="0.25">
      <c r="A101" s="17">
        <v>94</v>
      </c>
      <c r="B101" s="16">
        <v>33.1</v>
      </c>
      <c r="C101" s="16">
        <v>19.920000000000002</v>
      </c>
      <c r="D101" s="6"/>
      <c r="E101" s="6"/>
      <c r="F101" s="16">
        <v>19.86</v>
      </c>
      <c r="G101" s="16">
        <v>11.95</v>
      </c>
      <c r="H101" s="16">
        <v>26.48</v>
      </c>
      <c r="I101" s="16">
        <v>15.93</v>
      </c>
      <c r="J101" s="16">
        <v>66.209999999999994</v>
      </c>
      <c r="K101" s="16">
        <v>39.83</v>
      </c>
      <c r="L101" s="6"/>
      <c r="M101" s="6"/>
      <c r="N101" s="16">
        <v>39.72</v>
      </c>
      <c r="O101" s="16">
        <v>23.9</v>
      </c>
      <c r="P101" s="16">
        <v>52.96</v>
      </c>
      <c r="Q101" s="16">
        <v>31.87</v>
      </c>
      <c r="R101" s="6"/>
      <c r="S101" s="6"/>
      <c r="T101" s="16"/>
      <c r="U101" s="6"/>
      <c r="V101" s="6"/>
      <c r="W101" s="6"/>
      <c r="X101" s="16"/>
      <c r="Y101" s="16"/>
    </row>
    <row r="102" spans="1:25" x14ac:dyDescent="0.25">
      <c r="A102" s="17">
        <v>95</v>
      </c>
      <c r="B102" s="16">
        <v>33.369999999999997</v>
      </c>
      <c r="C102" s="16">
        <v>20.07</v>
      </c>
      <c r="D102" s="6"/>
      <c r="E102" s="6"/>
      <c r="F102" s="16">
        <v>20.02</v>
      </c>
      <c r="G102" s="16">
        <v>12.04</v>
      </c>
      <c r="H102" s="16">
        <v>26.69</v>
      </c>
      <c r="I102" s="16">
        <v>16.059999999999999</v>
      </c>
      <c r="J102" s="16">
        <v>66.73</v>
      </c>
      <c r="K102" s="16">
        <v>40.14</v>
      </c>
      <c r="L102" s="6"/>
      <c r="M102" s="6"/>
      <c r="N102" s="16">
        <v>40.04</v>
      </c>
      <c r="O102" s="16">
        <v>24.09</v>
      </c>
      <c r="P102" s="16">
        <v>53.39</v>
      </c>
      <c r="Q102" s="16">
        <v>32.119999999999997</v>
      </c>
      <c r="R102" s="6"/>
      <c r="S102" s="6"/>
      <c r="T102" s="16"/>
      <c r="U102" s="6"/>
      <c r="V102" s="6"/>
      <c r="W102" s="6"/>
      <c r="X102" s="16"/>
      <c r="Y102" s="16"/>
    </row>
    <row r="103" spans="1:25" x14ac:dyDescent="0.25">
      <c r="A103" s="17">
        <v>96</v>
      </c>
      <c r="B103" s="16">
        <v>33.630000000000003</v>
      </c>
      <c r="C103" s="16">
        <v>20.23</v>
      </c>
      <c r="D103" s="6"/>
      <c r="E103" s="6"/>
      <c r="F103" s="16">
        <v>20.18</v>
      </c>
      <c r="G103" s="16">
        <v>12.14</v>
      </c>
      <c r="H103" s="16">
        <v>26.9</v>
      </c>
      <c r="I103" s="16">
        <v>16.18</v>
      </c>
      <c r="J103" s="16">
        <v>67.260000000000005</v>
      </c>
      <c r="K103" s="16">
        <v>40.450000000000003</v>
      </c>
      <c r="L103" s="6"/>
      <c r="M103" s="6"/>
      <c r="N103" s="16">
        <v>40.36</v>
      </c>
      <c r="O103" s="16">
        <v>24.27</v>
      </c>
      <c r="P103" s="16">
        <v>53.81</v>
      </c>
      <c r="Q103" s="16">
        <v>32.36</v>
      </c>
      <c r="R103" s="6"/>
      <c r="S103" s="6"/>
      <c r="T103" s="16"/>
      <c r="U103" s="6"/>
      <c r="V103" s="6"/>
      <c r="W103" s="6"/>
      <c r="X103" s="16"/>
      <c r="Y103" s="16"/>
    </row>
    <row r="104" spans="1:25" x14ac:dyDescent="0.25">
      <c r="A104" s="17">
        <v>97</v>
      </c>
      <c r="B104" s="16">
        <v>33.89</v>
      </c>
      <c r="C104" s="16">
        <v>20.38</v>
      </c>
      <c r="D104" s="6"/>
      <c r="E104" s="6"/>
      <c r="F104" s="16">
        <v>20.34</v>
      </c>
      <c r="G104" s="16">
        <v>12.23</v>
      </c>
      <c r="H104" s="16">
        <v>27.12</v>
      </c>
      <c r="I104" s="16">
        <v>16.309999999999999</v>
      </c>
      <c r="J104" s="16">
        <v>67.790000000000006</v>
      </c>
      <c r="K104" s="16">
        <v>40.770000000000003</v>
      </c>
      <c r="L104" s="6"/>
      <c r="M104" s="6"/>
      <c r="N104" s="16">
        <v>40.67</v>
      </c>
      <c r="O104" s="16">
        <v>24.46</v>
      </c>
      <c r="P104" s="16">
        <v>54.23</v>
      </c>
      <c r="Q104" s="16">
        <v>32.61</v>
      </c>
      <c r="R104" s="6"/>
      <c r="S104" s="6"/>
      <c r="T104" s="16"/>
      <c r="U104" s="6"/>
      <c r="V104" s="6"/>
      <c r="W104" s="6"/>
      <c r="X104" s="16"/>
      <c r="Y104" s="16"/>
    </row>
    <row r="105" spans="1:25" x14ac:dyDescent="0.25">
      <c r="A105" s="17">
        <v>98</v>
      </c>
      <c r="B105" s="16">
        <v>34.159999999999997</v>
      </c>
      <c r="C105" s="16">
        <v>20.54</v>
      </c>
      <c r="D105" s="6"/>
      <c r="E105" s="6"/>
      <c r="F105" s="16">
        <v>20.5</v>
      </c>
      <c r="G105" s="16">
        <v>12.32</v>
      </c>
      <c r="H105" s="16">
        <v>27.33</v>
      </c>
      <c r="I105" s="16">
        <v>16.43</v>
      </c>
      <c r="J105" s="16">
        <v>68.319999999999993</v>
      </c>
      <c r="K105" s="16">
        <v>41.08</v>
      </c>
      <c r="L105" s="6"/>
      <c r="M105" s="6"/>
      <c r="N105" s="16">
        <v>40.99</v>
      </c>
      <c r="O105" s="16">
        <v>24.65</v>
      </c>
      <c r="P105" s="16">
        <v>54.65</v>
      </c>
      <c r="Q105" s="16">
        <v>32.86</v>
      </c>
      <c r="R105" s="6"/>
      <c r="S105" s="6"/>
      <c r="T105" s="16"/>
      <c r="U105" s="6"/>
      <c r="V105" s="6"/>
      <c r="W105" s="6"/>
      <c r="X105" s="16"/>
      <c r="Y105" s="16"/>
    </row>
    <row r="106" spans="1:25" x14ac:dyDescent="0.25">
      <c r="A106" s="17">
        <v>99</v>
      </c>
      <c r="B106" s="16">
        <v>34.42</v>
      </c>
      <c r="C106" s="16">
        <v>20.69</v>
      </c>
      <c r="D106" s="6"/>
      <c r="E106" s="6"/>
      <c r="F106" s="16">
        <v>20.65</v>
      </c>
      <c r="G106" s="16">
        <v>12.42</v>
      </c>
      <c r="H106" s="16">
        <v>27.54</v>
      </c>
      <c r="I106" s="16">
        <v>16.55</v>
      </c>
      <c r="J106" s="16">
        <v>68.849999999999994</v>
      </c>
      <c r="K106" s="16">
        <v>41.39</v>
      </c>
      <c r="L106" s="6"/>
      <c r="M106" s="6"/>
      <c r="N106" s="16">
        <v>41.31</v>
      </c>
      <c r="O106" s="16">
        <v>24.83</v>
      </c>
      <c r="P106" s="16">
        <v>55.08</v>
      </c>
      <c r="Q106" s="16">
        <v>33.11</v>
      </c>
      <c r="R106" s="6"/>
      <c r="S106" s="6"/>
      <c r="T106" s="16"/>
      <c r="U106" s="6"/>
      <c r="V106" s="6"/>
      <c r="W106" s="6"/>
      <c r="X106" s="16"/>
      <c r="Y106" s="16"/>
    </row>
    <row r="107" spans="1:25" x14ac:dyDescent="0.25">
      <c r="A107" s="17">
        <v>100</v>
      </c>
      <c r="B107" s="16">
        <v>34.69</v>
      </c>
      <c r="C107" s="16">
        <v>20.85</v>
      </c>
      <c r="D107" s="6"/>
      <c r="E107" s="6"/>
      <c r="F107" s="16">
        <v>20.81</v>
      </c>
      <c r="G107" s="16">
        <v>12.51</v>
      </c>
      <c r="H107" s="16">
        <v>27.75</v>
      </c>
      <c r="I107" s="16">
        <v>16.68</v>
      </c>
      <c r="J107" s="16">
        <v>69.37</v>
      </c>
      <c r="K107" s="16">
        <v>41.7</v>
      </c>
      <c r="L107" s="6"/>
      <c r="M107" s="6"/>
      <c r="N107" s="16">
        <v>41.62</v>
      </c>
      <c r="O107" s="16">
        <v>25.02</v>
      </c>
      <c r="P107" s="16">
        <v>55.5</v>
      </c>
      <c r="Q107" s="16">
        <v>33.36</v>
      </c>
      <c r="R107" s="6"/>
      <c r="S107" s="6"/>
      <c r="T107" s="16"/>
      <c r="U107" s="6"/>
      <c r="V107" s="6"/>
      <c r="W107" s="6"/>
      <c r="X107" s="16"/>
      <c r="Y107" s="16"/>
    </row>
    <row r="108" spans="1:25" x14ac:dyDescent="0.25">
      <c r="A108" s="17">
        <v>101</v>
      </c>
      <c r="B108" s="16">
        <v>34.93</v>
      </c>
      <c r="C108" s="16">
        <v>20.99</v>
      </c>
      <c r="D108" s="6"/>
      <c r="E108" s="6"/>
      <c r="F108" s="16">
        <v>20.96</v>
      </c>
      <c r="G108" s="16">
        <v>12.6</v>
      </c>
      <c r="H108" s="16">
        <v>27.95</v>
      </c>
      <c r="I108" s="16">
        <v>16.79</v>
      </c>
      <c r="J108" s="16">
        <v>69.87</v>
      </c>
      <c r="K108" s="16">
        <v>41.99</v>
      </c>
      <c r="L108" s="6"/>
      <c r="M108" s="6"/>
      <c r="N108" s="16">
        <v>41.92</v>
      </c>
      <c r="O108" s="16">
        <v>25.19</v>
      </c>
      <c r="P108" s="16">
        <v>55.89</v>
      </c>
      <c r="Q108" s="16">
        <v>33.590000000000003</v>
      </c>
      <c r="R108" s="6"/>
      <c r="S108" s="6"/>
      <c r="T108" s="16"/>
      <c r="U108" s="6"/>
      <c r="V108" s="6"/>
      <c r="W108" s="6"/>
      <c r="X108" s="16"/>
      <c r="Y108" s="16"/>
    </row>
    <row r="109" spans="1:25" x14ac:dyDescent="0.25">
      <c r="A109" s="17">
        <v>102</v>
      </c>
      <c r="B109" s="16">
        <v>35.18</v>
      </c>
      <c r="C109" s="16">
        <v>21.14</v>
      </c>
      <c r="D109" s="6"/>
      <c r="E109" s="6"/>
      <c r="F109" s="16">
        <v>21.11</v>
      </c>
      <c r="G109" s="16">
        <v>12.68</v>
      </c>
      <c r="H109" s="16">
        <v>28.14</v>
      </c>
      <c r="I109" s="16">
        <v>16.91</v>
      </c>
      <c r="J109" s="16">
        <v>70.36</v>
      </c>
      <c r="K109" s="16">
        <v>42.28</v>
      </c>
      <c r="L109" s="6"/>
      <c r="M109" s="6"/>
      <c r="N109" s="16">
        <v>42.21</v>
      </c>
      <c r="O109" s="16">
        <v>25.37</v>
      </c>
      <c r="P109" s="16">
        <v>56.29</v>
      </c>
      <c r="Q109" s="16">
        <v>33.82</v>
      </c>
      <c r="R109" s="6"/>
      <c r="S109" s="6"/>
      <c r="T109" s="16"/>
      <c r="U109" s="6"/>
      <c r="V109" s="6"/>
      <c r="W109" s="6"/>
      <c r="X109" s="16"/>
      <c r="Y109" s="16"/>
    </row>
    <row r="110" spans="1:25" x14ac:dyDescent="0.25">
      <c r="A110" s="17">
        <v>103</v>
      </c>
      <c r="B110" s="16">
        <v>35.43</v>
      </c>
      <c r="C110" s="16">
        <v>21.28</v>
      </c>
      <c r="D110" s="6"/>
      <c r="E110" s="6"/>
      <c r="F110" s="16">
        <v>21.26</v>
      </c>
      <c r="G110" s="16">
        <v>12.77</v>
      </c>
      <c r="H110" s="16">
        <v>28.34</v>
      </c>
      <c r="I110" s="16">
        <v>17.03</v>
      </c>
      <c r="J110" s="16">
        <v>70.849999999999994</v>
      </c>
      <c r="K110" s="16">
        <v>42.57</v>
      </c>
      <c r="L110" s="6"/>
      <c r="M110" s="6"/>
      <c r="N110" s="16">
        <v>42.51</v>
      </c>
      <c r="O110" s="16">
        <v>25.54</v>
      </c>
      <c r="P110" s="16">
        <v>56.68</v>
      </c>
      <c r="Q110" s="16">
        <v>34.049999999999997</v>
      </c>
      <c r="R110" s="6"/>
      <c r="S110" s="6"/>
      <c r="T110" s="16"/>
      <c r="U110" s="6"/>
      <c r="V110" s="6"/>
      <c r="W110" s="6"/>
      <c r="X110" s="16"/>
      <c r="Y110" s="16"/>
    </row>
    <row r="111" spans="1:25" x14ac:dyDescent="0.25">
      <c r="A111" s="17">
        <v>104</v>
      </c>
      <c r="B111" s="16">
        <v>35.67</v>
      </c>
      <c r="C111" s="16">
        <v>21.43</v>
      </c>
      <c r="D111" s="6"/>
      <c r="E111" s="6"/>
      <c r="F111" s="16">
        <v>21.4</v>
      </c>
      <c r="G111" s="16">
        <v>12.86</v>
      </c>
      <c r="H111" s="16">
        <v>28.54</v>
      </c>
      <c r="I111" s="16">
        <v>17.14</v>
      </c>
      <c r="J111" s="16">
        <v>71.34</v>
      </c>
      <c r="K111" s="16">
        <v>42.86</v>
      </c>
      <c r="L111" s="6"/>
      <c r="M111" s="6"/>
      <c r="N111" s="16">
        <v>42.81</v>
      </c>
      <c r="O111" s="16">
        <v>25.71</v>
      </c>
      <c r="P111" s="16">
        <v>57.07</v>
      </c>
      <c r="Q111" s="16">
        <v>34.28</v>
      </c>
      <c r="R111" s="6"/>
      <c r="S111" s="6"/>
      <c r="T111" s="16"/>
      <c r="U111" s="6"/>
      <c r="V111" s="6"/>
      <c r="W111" s="6"/>
      <c r="X111" s="16"/>
      <c r="Y111" s="16"/>
    </row>
    <row r="112" spans="1:25" x14ac:dyDescent="0.25">
      <c r="A112" s="17">
        <v>105</v>
      </c>
      <c r="B112" s="16">
        <v>35.92</v>
      </c>
      <c r="C112" s="16">
        <v>21.57</v>
      </c>
      <c r="D112" s="6"/>
      <c r="E112" s="6"/>
      <c r="F112" s="16">
        <v>21.55</v>
      </c>
      <c r="G112" s="16">
        <v>12.94</v>
      </c>
      <c r="H112" s="16">
        <v>28.73</v>
      </c>
      <c r="I112" s="16">
        <v>17.260000000000002</v>
      </c>
      <c r="J112" s="16">
        <v>71.84</v>
      </c>
      <c r="K112" s="16">
        <v>43.15</v>
      </c>
      <c r="L112" s="6"/>
      <c r="M112" s="6"/>
      <c r="N112" s="16">
        <v>43.1</v>
      </c>
      <c r="O112" s="16">
        <v>25.89</v>
      </c>
      <c r="P112" s="16">
        <v>57.47</v>
      </c>
      <c r="Q112" s="16">
        <v>34.520000000000003</v>
      </c>
      <c r="R112" s="6"/>
      <c r="S112" s="6"/>
      <c r="T112" s="16"/>
      <c r="U112" s="6"/>
      <c r="V112" s="6"/>
      <c r="W112" s="6"/>
      <c r="X112" s="16"/>
      <c r="Y112" s="16"/>
    </row>
    <row r="113" spans="1:25" s="6" customFormat="1" x14ac:dyDescent="0.25">
      <c r="A113" s="17">
        <v>106</v>
      </c>
      <c r="B113" s="16">
        <v>36.159999999999997</v>
      </c>
      <c r="C113" s="16">
        <v>21.72</v>
      </c>
      <c r="F113" s="16">
        <v>21.7</v>
      </c>
      <c r="G113" s="16">
        <v>13.03</v>
      </c>
      <c r="H113" s="16">
        <v>28.93</v>
      </c>
      <c r="I113" s="16">
        <v>17.37</v>
      </c>
      <c r="J113" s="16">
        <v>72.33</v>
      </c>
      <c r="K113" s="16">
        <v>43.44</v>
      </c>
      <c r="N113" s="16">
        <v>43.4</v>
      </c>
      <c r="O113" s="16">
        <v>26.06</v>
      </c>
      <c r="P113" s="16">
        <v>57.86</v>
      </c>
      <c r="Q113" s="16">
        <v>34.75</v>
      </c>
      <c r="T113" s="16"/>
      <c r="X113" s="16"/>
      <c r="Y113" s="16"/>
    </row>
    <row r="114" spans="1:25" s="6" customFormat="1" x14ac:dyDescent="0.25">
      <c r="A114" s="17">
        <v>107</v>
      </c>
      <c r="B114" s="16">
        <v>36.409999999999997</v>
      </c>
      <c r="C114" s="16">
        <v>21.86</v>
      </c>
      <c r="F114" s="16">
        <v>21.85</v>
      </c>
      <c r="G114" s="16">
        <v>13.12</v>
      </c>
      <c r="H114" s="16">
        <v>29.13</v>
      </c>
      <c r="I114" s="16">
        <v>17.489999999999998</v>
      </c>
      <c r="J114" s="16">
        <v>72.819999999999993</v>
      </c>
      <c r="K114" s="16">
        <v>43.73</v>
      </c>
      <c r="N114" s="16">
        <v>43.69</v>
      </c>
      <c r="O114" s="16">
        <v>26.24</v>
      </c>
      <c r="P114" s="16">
        <v>58.26</v>
      </c>
      <c r="Q114" s="16">
        <v>34.979999999999997</v>
      </c>
      <c r="T114" s="16"/>
      <c r="X114" s="16"/>
      <c r="Y114" s="16"/>
    </row>
    <row r="115" spans="1:25" s="6" customFormat="1" x14ac:dyDescent="0.25">
      <c r="A115" s="17">
        <v>108</v>
      </c>
      <c r="B115" s="16">
        <v>36.659999999999997</v>
      </c>
      <c r="C115" s="16">
        <v>22.01</v>
      </c>
      <c r="F115" s="16">
        <v>21.99</v>
      </c>
      <c r="G115" s="16">
        <v>13.2</v>
      </c>
      <c r="H115" s="16">
        <v>29.33</v>
      </c>
      <c r="I115" s="16">
        <v>17.61</v>
      </c>
      <c r="J115" s="16">
        <v>73.31</v>
      </c>
      <c r="K115" s="16">
        <v>44.02</v>
      </c>
      <c r="N115" s="16">
        <v>43.99</v>
      </c>
      <c r="O115" s="16">
        <v>26.41</v>
      </c>
      <c r="P115" s="16">
        <v>58.65</v>
      </c>
      <c r="Q115" s="16">
        <v>35.21</v>
      </c>
      <c r="T115" s="16"/>
      <c r="X115" s="16"/>
      <c r="Y115" s="16"/>
    </row>
    <row r="116" spans="1:25" s="6" customFormat="1" x14ac:dyDescent="0.25">
      <c r="A116" s="17">
        <v>109</v>
      </c>
      <c r="B116" s="16">
        <v>36.9</v>
      </c>
      <c r="C116" s="16">
        <v>22.15</v>
      </c>
      <c r="F116" s="16">
        <v>22.14</v>
      </c>
      <c r="G116" s="16">
        <v>13.29</v>
      </c>
      <c r="H116" s="16">
        <v>29.52</v>
      </c>
      <c r="I116" s="16">
        <v>17.72</v>
      </c>
      <c r="J116" s="16">
        <v>73.81</v>
      </c>
      <c r="K116" s="16">
        <v>44.31</v>
      </c>
      <c r="N116" s="16">
        <v>44.28</v>
      </c>
      <c r="O116" s="16">
        <v>26.58</v>
      </c>
      <c r="P116" s="16">
        <v>59.05</v>
      </c>
      <c r="Q116" s="16">
        <v>35.44</v>
      </c>
      <c r="T116" s="16"/>
      <c r="X116" s="16"/>
      <c r="Y116" s="16"/>
    </row>
    <row r="117" spans="1:25" s="6" customFormat="1" x14ac:dyDescent="0.25">
      <c r="A117" s="17">
        <v>110</v>
      </c>
      <c r="B117" s="16">
        <v>37.15</v>
      </c>
      <c r="C117" s="16">
        <v>22.3</v>
      </c>
      <c r="F117" s="16">
        <v>22.29</v>
      </c>
      <c r="G117" s="16">
        <v>13.38</v>
      </c>
      <c r="H117" s="16">
        <v>29.72</v>
      </c>
      <c r="I117" s="16">
        <v>17.84</v>
      </c>
      <c r="J117" s="16">
        <v>74.3</v>
      </c>
      <c r="K117" s="16">
        <v>44.59</v>
      </c>
      <c r="N117" s="16">
        <v>44.58</v>
      </c>
      <c r="O117" s="16">
        <v>26.76</v>
      </c>
      <c r="P117" s="16">
        <v>59.44</v>
      </c>
      <c r="Q117" s="16">
        <v>35.68</v>
      </c>
      <c r="T117" s="16"/>
      <c r="X117" s="16"/>
      <c r="Y117" s="16"/>
    </row>
    <row r="118" spans="1:25" s="6" customFormat="1" x14ac:dyDescent="0.25">
      <c r="A118" s="17">
        <v>111</v>
      </c>
      <c r="B118" s="16">
        <v>37.4</v>
      </c>
      <c r="C118" s="16">
        <v>22.44</v>
      </c>
      <c r="F118" s="16">
        <v>22.44</v>
      </c>
      <c r="G118" s="16">
        <v>13.47</v>
      </c>
      <c r="H118" s="16">
        <v>29.92</v>
      </c>
      <c r="I118" s="16">
        <v>17.95</v>
      </c>
      <c r="J118" s="16">
        <v>74.790000000000006</v>
      </c>
      <c r="K118" s="16">
        <v>44.88</v>
      </c>
      <c r="N118" s="16">
        <v>44.88</v>
      </c>
      <c r="O118" s="16">
        <v>26.93</v>
      </c>
      <c r="P118" s="16">
        <v>59.83</v>
      </c>
      <c r="Q118" s="16">
        <v>35.909999999999997</v>
      </c>
      <c r="T118" s="16"/>
      <c r="X118" s="16"/>
      <c r="Y118" s="16"/>
    </row>
    <row r="119" spans="1:25" s="6" customFormat="1" x14ac:dyDescent="0.25">
      <c r="A119" s="17">
        <v>112</v>
      </c>
      <c r="B119" s="16">
        <v>37.64</v>
      </c>
      <c r="C119" s="16">
        <v>22.59</v>
      </c>
      <c r="F119" s="16">
        <v>22.59</v>
      </c>
      <c r="G119" s="16">
        <v>13.55</v>
      </c>
      <c r="H119" s="16">
        <v>30.11</v>
      </c>
      <c r="I119" s="16">
        <v>18.07</v>
      </c>
      <c r="J119" s="16">
        <v>75.28</v>
      </c>
      <c r="K119" s="16">
        <v>45.17</v>
      </c>
      <c r="N119" s="16">
        <v>45.17</v>
      </c>
      <c r="O119" s="16">
        <v>27.1</v>
      </c>
      <c r="P119" s="16">
        <v>60.23</v>
      </c>
      <c r="Q119" s="16">
        <v>36.14</v>
      </c>
      <c r="T119" s="16"/>
      <c r="X119" s="16"/>
      <c r="Y119" s="16"/>
    </row>
    <row r="120" spans="1:25" s="6" customFormat="1" x14ac:dyDescent="0.25">
      <c r="A120" s="17">
        <v>113</v>
      </c>
      <c r="B120" s="16">
        <v>37.89</v>
      </c>
      <c r="C120" s="16">
        <v>22.73</v>
      </c>
      <c r="F120" s="16">
        <v>22.73</v>
      </c>
      <c r="G120" s="16">
        <v>13.64</v>
      </c>
      <c r="H120" s="16">
        <v>30.31</v>
      </c>
      <c r="I120" s="16">
        <v>18.190000000000001</v>
      </c>
      <c r="J120" s="16">
        <v>75.78</v>
      </c>
      <c r="K120" s="16">
        <v>45.46</v>
      </c>
      <c r="N120" s="16">
        <v>45.47</v>
      </c>
      <c r="O120" s="16">
        <v>27.28</v>
      </c>
      <c r="P120" s="16">
        <v>60.62</v>
      </c>
      <c r="Q120" s="16">
        <v>36.369999999999997</v>
      </c>
      <c r="T120" s="16"/>
      <c r="X120" s="16"/>
      <c r="Y120" s="16"/>
    </row>
    <row r="121" spans="1:25" s="6" customFormat="1" x14ac:dyDescent="0.25">
      <c r="A121" s="17">
        <v>114</v>
      </c>
      <c r="B121" s="16">
        <v>38.14</v>
      </c>
      <c r="C121" s="16">
        <v>22.88</v>
      </c>
      <c r="F121" s="16">
        <v>22.88</v>
      </c>
      <c r="G121" s="16">
        <v>13.73</v>
      </c>
      <c r="H121" s="16">
        <v>30.51</v>
      </c>
      <c r="I121" s="16">
        <v>18.3</v>
      </c>
      <c r="J121" s="16">
        <v>76.27</v>
      </c>
      <c r="K121" s="16">
        <v>45.75</v>
      </c>
      <c r="N121" s="16">
        <v>45.76</v>
      </c>
      <c r="O121" s="16">
        <v>27.45</v>
      </c>
      <c r="P121" s="16">
        <v>61.02</v>
      </c>
      <c r="Q121" s="16">
        <v>36.6</v>
      </c>
      <c r="T121" s="16"/>
      <c r="X121" s="16"/>
      <c r="Y121" s="16"/>
    </row>
    <row r="122" spans="1:25" s="6" customFormat="1" x14ac:dyDescent="0.25">
      <c r="A122" s="17">
        <v>115</v>
      </c>
      <c r="B122" s="16">
        <v>38.380000000000003</v>
      </c>
      <c r="C122" s="16">
        <v>23.02</v>
      </c>
      <c r="F122" s="16">
        <v>23.03</v>
      </c>
      <c r="G122" s="16">
        <v>13.81</v>
      </c>
      <c r="H122" s="16">
        <v>30.71</v>
      </c>
      <c r="I122" s="16">
        <v>18.420000000000002</v>
      </c>
      <c r="J122" s="16">
        <v>76.760000000000005</v>
      </c>
      <c r="K122" s="16">
        <v>46.04</v>
      </c>
      <c r="N122" s="16">
        <v>46.06</v>
      </c>
      <c r="O122" s="16">
        <v>27.63</v>
      </c>
      <c r="P122" s="16">
        <v>61.41</v>
      </c>
      <c r="Q122" s="16">
        <v>36.840000000000003</v>
      </c>
      <c r="T122" s="16"/>
      <c r="X122" s="16"/>
      <c r="Y122" s="16"/>
    </row>
    <row r="123" spans="1:25" s="6" customFormat="1" x14ac:dyDescent="0.25">
      <c r="A123" s="17">
        <v>116</v>
      </c>
      <c r="B123" s="16">
        <v>38.630000000000003</v>
      </c>
      <c r="C123" s="16">
        <v>23.17</v>
      </c>
      <c r="F123" s="16">
        <v>23.18</v>
      </c>
      <c r="G123" s="16">
        <v>13.9</v>
      </c>
      <c r="H123" s="16">
        <v>30.9</v>
      </c>
      <c r="I123" s="16">
        <v>18.53</v>
      </c>
      <c r="J123" s="16">
        <v>77.260000000000005</v>
      </c>
      <c r="K123" s="16">
        <v>46.33</v>
      </c>
      <c r="N123" s="16">
        <v>46.35</v>
      </c>
      <c r="O123" s="16">
        <v>27.8</v>
      </c>
      <c r="P123" s="16">
        <v>61.8</v>
      </c>
      <c r="Q123" s="16">
        <v>37.07</v>
      </c>
      <c r="T123" s="16"/>
      <c r="X123" s="16"/>
      <c r="Y123" s="16"/>
    </row>
    <row r="124" spans="1:25" s="6" customFormat="1" x14ac:dyDescent="0.25">
      <c r="A124" s="17">
        <v>117</v>
      </c>
      <c r="B124" s="16">
        <v>38.869999999999997</v>
      </c>
      <c r="C124" s="16">
        <v>23.31</v>
      </c>
      <c r="F124" s="16">
        <v>23.32</v>
      </c>
      <c r="G124" s="16">
        <v>13.99</v>
      </c>
      <c r="H124" s="16">
        <v>31.1</v>
      </c>
      <c r="I124" s="16">
        <v>18.649999999999999</v>
      </c>
      <c r="J124" s="16">
        <v>77.75</v>
      </c>
      <c r="K124" s="16">
        <v>46.62</v>
      </c>
      <c r="N124" s="16">
        <v>46.65</v>
      </c>
      <c r="O124" s="16">
        <v>27.97</v>
      </c>
      <c r="P124" s="16">
        <v>62.2</v>
      </c>
      <c r="Q124" s="16">
        <v>37.299999999999997</v>
      </c>
      <c r="T124" s="16"/>
      <c r="X124" s="16"/>
      <c r="Y124" s="16"/>
    </row>
    <row r="125" spans="1:25" s="6" customFormat="1" x14ac:dyDescent="0.25">
      <c r="A125" s="17">
        <v>118</v>
      </c>
      <c r="B125" s="16">
        <v>39.119999999999997</v>
      </c>
      <c r="C125" s="16">
        <v>23.46</v>
      </c>
      <c r="F125" s="16">
        <v>23.47</v>
      </c>
      <c r="G125" s="16">
        <v>14.07</v>
      </c>
      <c r="H125" s="16">
        <v>31.3</v>
      </c>
      <c r="I125" s="16">
        <v>18.77</v>
      </c>
      <c r="J125" s="16">
        <v>78.239999999999995</v>
      </c>
      <c r="K125" s="16">
        <v>46.91</v>
      </c>
      <c r="N125" s="16">
        <v>46.94</v>
      </c>
      <c r="O125" s="16">
        <v>28.15</v>
      </c>
      <c r="P125" s="16">
        <v>62.59</v>
      </c>
      <c r="Q125" s="16">
        <v>37.53</v>
      </c>
      <c r="T125" s="16"/>
      <c r="X125" s="16"/>
      <c r="Y125" s="16"/>
    </row>
    <row r="126" spans="1:25" s="6" customFormat="1" x14ac:dyDescent="0.25">
      <c r="A126" s="17">
        <v>119</v>
      </c>
      <c r="B126" s="16">
        <v>39.369999999999997</v>
      </c>
      <c r="C126" s="16">
        <v>23.6</v>
      </c>
      <c r="F126" s="16">
        <v>23.62</v>
      </c>
      <c r="G126" s="16">
        <v>14.16</v>
      </c>
      <c r="H126" s="16">
        <v>31.49</v>
      </c>
      <c r="I126" s="16">
        <v>18.88</v>
      </c>
      <c r="J126" s="16">
        <v>78.73</v>
      </c>
      <c r="K126" s="16">
        <v>47.2</v>
      </c>
      <c r="N126" s="16">
        <v>47.24</v>
      </c>
      <c r="O126" s="16">
        <v>28.32</v>
      </c>
      <c r="P126" s="16">
        <v>62.99</v>
      </c>
      <c r="Q126" s="16">
        <v>37.76</v>
      </c>
      <c r="T126" s="16"/>
      <c r="X126" s="16"/>
      <c r="Y126" s="16"/>
    </row>
    <row r="127" spans="1:25" s="6" customFormat="1" x14ac:dyDescent="0.25">
      <c r="A127" s="17">
        <v>120</v>
      </c>
      <c r="B127" s="16">
        <v>39.61</v>
      </c>
      <c r="C127" s="16">
        <v>23.75</v>
      </c>
      <c r="F127" s="16">
        <v>23.77</v>
      </c>
      <c r="G127" s="16">
        <v>14.25</v>
      </c>
      <c r="H127" s="16">
        <v>31.69</v>
      </c>
      <c r="I127" s="16">
        <v>19</v>
      </c>
      <c r="J127" s="16">
        <v>79.23</v>
      </c>
      <c r="K127" s="16">
        <v>47.49</v>
      </c>
      <c r="N127" s="16">
        <v>47.54</v>
      </c>
      <c r="O127" s="16">
        <v>28.5</v>
      </c>
      <c r="P127" s="16">
        <v>63.38</v>
      </c>
      <c r="Q127" s="16">
        <v>37.99</v>
      </c>
      <c r="T127" s="16"/>
      <c r="X127" s="16"/>
      <c r="Y127" s="16"/>
    </row>
    <row r="128" spans="1:25" s="6" customFormat="1" x14ac:dyDescent="0.25">
      <c r="A128" s="17">
        <v>121</v>
      </c>
      <c r="B128" s="16">
        <v>39.78</v>
      </c>
      <c r="C128" s="16">
        <v>23.85</v>
      </c>
      <c r="F128" s="16">
        <v>23.87</v>
      </c>
      <c r="G128" s="16">
        <v>14.31</v>
      </c>
      <c r="H128" s="16">
        <v>31.83</v>
      </c>
      <c r="I128" s="16">
        <v>19.079999999999998</v>
      </c>
      <c r="J128" s="16">
        <v>79.56</v>
      </c>
      <c r="K128" s="16">
        <v>47.69</v>
      </c>
      <c r="N128" s="16">
        <v>47.74</v>
      </c>
      <c r="O128" s="16">
        <v>28.62</v>
      </c>
      <c r="P128" s="16">
        <v>63.65</v>
      </c>
      <c r="Q128" s="16">
        <v>38.15</v>
      </c>
      <c r="T128" s="16"/>
      <c r="X128" s="16"/>
      <c r="Y128" s="16"/>
    </row>
    <row r="129" spans="1:25" s="6" customFormat="1" x14ac:dyDescent="0.25">
      <c r="A129" s="17">
        <v>122</v>
      </c>
      <c r="B129" s="16">
        <v>39.950000000000003</v>
      </c>
      <c r="C129" s="16">
        <v>23.95</v>
      </c>
      <c r="F129" s="16">
        <v>23.97</v>
      </c>
      <c r="G129" s="16">
        <v>14.37</v>
      </c>
      <c r="H129" s="16">
        <v>31.96</v>
      </c>
      <c r="I129" s="16">
        <v>19.16</v>
      </c>
      <c r="J129" s="16">
        <v>79.900000000000006</v>
      </c>
      <c r="K129" s="16">
        <v>47.89</v>
      </c>
      <c r="N129" s="16">
        <v>47.94</v>
      </c>
      <c r="O129" s="16">
        <v>28.73</v>
      </c>
      <c r="P129" s="16">
        <v>63.92</v>
      </c>
      <c r="Q129" s="16">
        <v>38.31</v>
      </c>
      <c r="T129" s="16"/>
      <c r="X129" s="16"/>
      <c r="Y129" s="16"/>
    </row>
    <row r="130" spans="1:25" s="6" customFormat="1" x14ac:dyDescent="0.25">
      <c r="A130" s="17">
        <v>123</v>
      </c>
      <c r="B130" s="16">
        <v>40.119999999999997</v>
      </c>
      <c r="C130" s="16">
        <v>24.04</v>
      </c>
      <c r="F130" s="16">
        <v>24.07</v>
      </c>
      <c r="G130" s="16">
        <v>14.43</v>
      </c>
      <c r="H130" s="16">
        <v>32.1</v>
      </c>
      <c r="I130" s="16">
        <v>19.239999999999998</v>
      </c>
      <c r="J130" s="16">
        <v>80.239999999999995</v>
      </c>
      <c r="K130" s="16">
        <v>48.09</v>
      </c>
      <c r="N130" s="16">
        <v>48.14</v>
      </c>
      <c r="O130" s="16">
        <v>28.85</v>
      </c>
      <c r="P130" s="16">
        <v>64.19</v>
      </c>
      <c r="Q130" s="16">
        <v>38.47</v>
      </c>
      <c r="T130" s="16"/>
      <c r="X130" s="16"/>
      <c r="Y130" s="16"/>
    </row>
    <row r="131" spans="1:25" s="6" customFormat="1" x14ac:dyDescent="0.25">
      <c r="A131" s="17">
        <v>124</v>
      </c>
      <c r="B131" s="16">
        <v>40.29</v>
      </c>
      <c r="C131" s="16">
        <v>24.14</v>
      </c>
      <c r="F131" s="16">
        <v>24.17</v>
      </c>
      <c r="G131" s="16">
        <v>14.49</v>
      </c>
      <c r="H131" s="16">
        <v>32.229999999999997</v>
      </c>
      <c r="I131" s="16">
        <v>19.32</v>
      </c>
      <c r="J131" s="16">
        <v>80.58</v>
      </c>
      <c r="K131" s="16">
        <v>48.29</v>
      </c>
      <c r="N131" s="16">
        <v>48.35</v>
      </c>
      <c r="O131" s="16">
        <v>28.97</v>
      </c>
      <c r="P131" s="16">
        <v>64.459999999999994</v>
      </c>
      <c r="Q131" s="16">
        <v>38.630000000000003</v>
      </c>
      <c r="T131" s="16"/>
      <c r="X131" s="16"/>
      <c r="Y131" s="16"/>
    </row>
    <row r="132" spans="1:25" s="6" customFormat="1" x14ac:dyDescent="0.25">
      <c r="A132" s="17">
        <v>125</v>
      </c>
      <c r="B132" s="16">
        <v>40.46</v>
      </c>
      <c r="C132" s="16">
        <v>24.24</v>
      </c>
      <c r="F132" s="16">
        <v>24.27</v>
      </c>
      <c r="G132" s="16">
        <v>14.55</v>
      </c>
      <c r="H132" s="16">
        <v>32.369999999999997</v>
      </c>
      <c r="I132" s="16">
        <v>19.39</v>
      </c>
      <c r="J132" s="16">
        <v>80.92</v>
      </c>
      <c r="K132" s="16">
        <v>48.49</v>
      </c>
      <c r="N132" s="16">
        <v>48.55</v>
      </c>
      <c r="O132" s="16">
        <v>29.09</v>
      </c>
      <c r="P132" s="16">
        <v>64.73</v>
      </c>
      <c r="Q132" s="16">
        <v>38.79</v>
      </c>
      <c r="T132" s="16"/>
      <c r="X132" s="16"/>
      <c r="Y132" s="16"/>
    </row>
    <row r="133" spans="1:25" s="6" customFormat="1" x14ac:dyDescent="0.25">
      <c r="A133" s="17">
        <v>126</v>
      </c>
      <c r="B133" s="16">
        <v>40.630000000000003</v>
      </c>
      <c r="C133" s="16">
        <v>24.34</v>
      </c>
      <c r="F133" s="16">
        <v>24.38</v>
      </c>
      <c r="G133" s="16">
        <v>14.61</v>
      </c>
      <c r="H133" s="16">
        <v>32.5</v>
      </c>
      <c r="I133" s="16">
        <v>19.47</v>
      </c>
      <c r="J133" s="16">
        <v>81.25</v>
      </c>
      <c r="K133" s="16">
        <v>48.69</v>
      </c>
      <c r="N133" s="16">
        <v>48.75</v>
      </c>
      <c r="O133" s="16">
        <v>29.21</v>
      </c>
      <c r="P133" s="16">
        <v>65</v>
      </c>
      <c r="Q133" s="16">
        <v>38.950000000000003</v>
      </c>
      <c r="T133" s="16"/>
      <c r="X133" s="16"/>
      <c r="Y133" s="16"/>
    </row>
    <row r="134" spans="1:25" s="6" customFormat="1" x14ac:dyDescent="0.25">
      <c r="A134" s="17">
        <v>127</v>
      </c>
      <c r="B134" s="16">
        <v>40.799999999999997</v>
      </c>
      <c r="C134" s="16">
        <v>24.44</v>
      </c>
      <c r="F134" s="16">
        <v>24.48</v>
      </c>
      <c r="G134" s="16">
        <v>14.67</v>
      </c>
      <c r="H134" s="16">
        <v>32.64</v>
      </c>
      <c r="I134" s="16">
        <v>19.55</v>
      </c>
      <c r="J134" s="16">
        <v>81.59</v>
      </c>
      <c r="K134" s="16">
        <v>48.88</v>
      </c>
      <c r="N134" s="16">
        <v>48.95</v>
      </c>
      <c r="O134" s="16">
        <v>29.33</v>
      </c>
      <c r="P134" s="16">
        <v>65.27</v>
      </c>
      <c r="Q134" s="16">
        <v>39.11</v>
      </c>
      <c r="T134" s="16"/>
      <c r="X134" s="16"/>
      <c r="Y134" s="16"/>
    </row>
    <row r="135" spans="1:25" s="6" customFormat="1" x14ac:dyDescent="0.25">
      <c r="A135" s="17">
        <v>128</v>
      </c>
      <c r="B135" s="16">
        <v>40.96</v>
      </c>
      <c r="C135" s="16">
        <v>24.54</v>
      </c>
      <c r="F135" s="16">
        <v>24.58</v>
      </c>
      <c r="G135" s="16">
        <v>14.72</v>
      </c>
      <c r="H135" s="16">
        <v>32.770000000000003</v>
      </c>
      <c r="I135" s="16">
        <v>19.63</v>
      </c>
      <c r="J135" s="16">
        <v>81.93</v>
      </c>
      <c r="K135" s="16">
        <v>49.08</v>
      </c>
      <c r="N135" s="16">
        <v>49.16</v>
      </c>
      <c r="O135" s="16">
        <v>29.45</v>
      </c>
      <c r="P135" s="16">
        <v>65.540000000000006</v>
      </c>
      <c r="Q135" s="16">
        <v>39.270000000000003</v>
      </c>
      <c r="T135" s="16"/>
      <c r="X135" s="16"/>
      <c r="Y135" s="16"/>
    </row>
    <row r="136" spans="1:25" s="6" customFormat="1" x14ac:dyDescent="0.25">
      <c r="A136" s="17">
        <v>129</v>
      </c>
      <c r="B136" s="16">
        <v>41.13</v>
      </c>
      <c r="C136" s="16">
        <v>24.64</v>
      </c>
      <c r="F136" s="16">
        <v>24.68</v>
      </c>
      <c r="G136" s="16">
        <v>14.78</v>
      </c>
      <c r="H136" s="16">
        <v>32.909999999999997</v>
      </c>
      <c r="I136" s="16">
        <v>19.71</v>
      </c>
      <c r="J136" s="16">
        <v>82.27</v>
      </c>
      <c r="K136" s="16">
        <v>49.28</v>
      </c>
      <c r="N136" s="16">
        <v>49.36</v>
      </c>
      <c r="O136" s="16">
        <v>29.57</v>
      </c>
      <c r="P136" s="16">
        <v>65.81</v>
      </c>
      <c r="Q136" s="16">
        <v>39.43</v>
      </c>
      <c r="T136" s="16"/>
      <c r="X136" s="16"/>
      <c r="Y136" s="16"/>
    </row>
    <row r="137" spans="1:25" s="6" customFormat="1" x14ac:dyDescent="0.25">
      <c r="A137" s="17">
        <v>130</v>
      </c>
      <c r="B137" s="16">
        <v>41.3</v>
      </c>
      <c r="C137" s="16">
        <v>24.74</v>
      </c>
      <c r="F137" s="16">
        <v>24.78</v>
      </c>
      <c r="G137" s="16">
        <v>14.84</v>
      </c>
      <c r="H137" s="16">
        <v>33.04</v>
      </c>
      <c r="I137" s="16">
        <v>19.79</v>
      </c>
      <c r="J137" s="16">
        <v>82.6</v>
      </c>
      <c r="K137" s="16">
        <v>49.48</v>
      </c>
      <c r="N137" s="16">
        <v>49.56</v>
      </c>
      <c r="O137" s="16">
        <v>29.69</v>
      </c>
      <c r="P137" s="16">
        <v>66.08</v>
      </c>
      <c r="Q137" s="16">
        <v>39.58</v>
      </c>
      <c r="T137" s="16"/>
      <c r="X137" s="16"/>
      <c r="Y137" s="16"/>
    </row>
    <row r="138" spans="1:25" s="6" customFormat="1" x14ac:dyDescent="0.25">
      <c r="A138" s="17">
        <v>131</v>
      </c>
      <c r="B138" s="16">
        <v>41.47</v>
      </c>
      <c r="C138" s="16">
        <v>24.84</v>
      </c>
      <c r="F138" s="16">
        <v>24.88</v>
      </c>
      <c r="G138" s="16">
        <v>14.9</v>
      </c>
      <c r="H138" s="16">
        <v>33.18</v>
      </c>
      <c r="I138" s="16">
        <v>19.87</v>
      </c>
      <c r="J138" s="16">
        <v>82.94</v>
      </c>
      <c r="K138" s="16">
        <v>49.68</v>
      </c>
      <c r="N138" s="16">
        <v>49.77</v>
      </c>
      <c r="O138" s="16">
        <v>29.81</v>
      </c>
      <c r="P138" s="16">
        <v>66.349999999999994</v>
      </c>
      <c r="Q138" s="16">
        <v>39.74</v>
      </c>
      <c r="T138" s="16"/>
      <c r="X138" s="16"/>
      <c r="Y138" s="16"/>
    </row>
    <row r="139" spans="1:25" s="6" customFormat="1" x14ac:dyDescent="0.25">
      <c r="A139" s="17">
        <v>132</v>
      </c>
      <c r="B139" s="16">
        <v>41.64</v>
      </c>
      <c r="C139" s="16">
        <v>24.94</v>
      </c>
      <c r="F139" s="16">
        <v>24.98</v>
      </c>
      <c r="G139" s="16">
        <v>14.96</v>
      </c>
      <c r="H139" s="16">
        <v>33.31</v>
      </c>
      <c r="I139" s="16">
        <v>19.95</v>
      </c>
      <c r="J139" s="16">
        <v>83.28</v>
      </c>
      <c r="K139" s="16">
        <v>49.88</v>
      </c>
      <c r="N139" s="16">
        <v>49.97</v>
      </c>
      <c r="O139" s="16">
        <v>29.93</v>
      </c>
      <c r="P139" s="16">
        <v>66.62</v>
      </c>
      <c r="Q139" s="16">
        <v>39.9</v>
      </c>
      <c r="T139" s="16"/>
      <c r="X139" s="16"/>
      <c r="Y139" s="16"/>
    </row>
    <row r="140" spans="1:25" s="6" customFormat="1" x14ac:dyDescent="0.25">
      <c r="A140" s="17">
        <v>133</v>
      </c>
      <c r="B140" s="16">
        <v>41.81</v>
      </c>
      <c r="C140" s="16">
        <v>25.04</v>
      </c>
      <c r="F140" s="16">
        <v>25.09</v>
      </c>
      <c r="G140" s="16">
        <v>15.02</v>
      </c>
      <c r="H140" s="16">
        <v>33.450000000000003</v>
      </c>
      <c r="I140" s="16">
        <v>20.03</v>
      </c>
      <c r="J140" s="16">
        <v>83.62</v>
      </c>
      <c r="K140" s="16">
        <v>50.08</v>
      </c>
      <c r="N140" s="16">
        <v>50.17</v>
      </c>
      <c r="O140" s="16">
        <v>30.05</v>
      </c>
      <c r="P140" s="16">
        <v>66.89</v>
      </c>
      <c r="Q140" s="16">
        <v>40.06</v>
      </c>
      <c r="T140" s="16"/>
      <c r="X140" s="16"/>
      <c r="Y140" s="16"/>
    </row>
    <row r="141" spans="1:25" s="6" customFormat="1" x14ac:dyDescent="0.25">
      <c r="A141" s="17">
        <v>134</v>
      </c>
      <c r="B141" s="16">
        <v>41.98</v>
      </c>
      <c r="C141" s="16">
        <v>25.14</v>
      </c>
      <c r="F141" s="16">
        <v>25.19</v>
      </c>
      <c r="G141" s="16">
        <v>15.08</v>
      </c>
      <c r="H141" s="16">
        <v>33.58</v>
      </c>
      <c r="I141" s="16">
        <v>20.11</v>
      </c>
      <c r="J141" s="16">
        <v>83.96</v>
      </c>
      <c r="K141" s="16">
        <v>50.28</v>
      </c>
      <c r="N141" s="16">
        <v>50.37</v>
      </c>
      <c r="O141" s="16">
        <v>30.17</v>
      </c>
      <c r="P141" s="16">
        <v>67.16</v>
      </c>
      <c r="Q141" s="16">
        <v>40.22</v>
      </c>
      <c r="T141" s="16"/>
      <c r="X141" s="16"/>
      <c r="Y141" s="16"/>
    </row>
    <row r="142" spans="1:25" s="6" customFormat="1" x14ac:dyDescent="0.25">
      <c r="A142" s="17">
        <v>135</v>
      </c>
      <c r="B142" s="16">
        <v>42.15</v>
      </c>
      <c r="C142" s="16">
        <v>25.24</v>
      </c>
      <c r="F142" s="16">
        <v>25.29</v>
      </c>
      <c r="G142" s="16">
        <v>15.14</v>
      </c>
      <c r="H142" s="16">
        <v>33.72</v>
      </c>
      <c r="I142" s="16">
        <v>20.190000000000001</v>
      </c>
      <c r="J142" s="16">
        <v>84.29</v>
      </c>
      <c r="K142" s="16">
        <v>50.47</v>
      </c>
      <c r="N142" s="16">
        <v>50.58</v>
      </c>
      <c r="O142" s="16">
        <v>30.28</v>
      </c>
      <c r="P142" s="16">
        <v>67.430000000000007</v>
      </c>
      <c r="Q142" s="16">
        <v>40.380000000000003</v>
      </c>
      <c r="T142" s="16"/>
      <c r="X142" s="16"/>
      <c r="Y142" s="16"/>
    </row>
    <row r="143" spans="1:25" s="6" customFormat="1" x14ac:dyDescent="0.25">
      <c r="A143" s="17">
        <v>136</v>
      </c>
      <c r="B143" s="16">
        <v>42.32</v>
      </c>
      <c r="C143" s="16">
        <v>25.34</v>
      </c>
      <c r="F143" s="16">
        <v>25.39</v>
      </c>
      <c r="G143" s="16">
        <v>15.2</v>
      </c>
      <c r="H143" s="16">
        <v>33.85</v>
      </c>
      <c r="I143" s="16">
        <v>20.27</v>
      </c>
      <c r="J143" s="16">
        <v>84.63</v>
      </c>
      <c r="K143" s="16">
        <v>50.67</v>
      </c>
      <c r="N143" s="16">
        <v>50.78</v>
      </c>
      <c r="O143" s="16">
        <v>30.4</v>
      </c>
      <c r="P143" s="16">
        <v>67.709999999999994</v>
      </c>
      <c r="Q143" s="16">
        <v>40.54</v>
      </c>
      <c r="T143" s="16"/>
      <c r="X143" s="16"/>
      <c r="Y143" s="16"/>
    </row>
    <row r="144" spans="1:25" s="6" customFormat="1" x14ac:dyDescent="0.25">
      <c r="A144" s="17">
        <v>137</v>
      </c>
      <c r="B144" s="16">
        <v>42.48</v>
      </c>
      <c r="C144" s="16">
        <v>25.44</v>
      </c>
      <c r="F144" s="16">
        <v>25.49</v>
      </c>
      <c r="G144" s="16">
        <v>15.26</v>
      </c>
      <c r="H144" s="16">
        <v>33.99</v>
      </c>
      <c r="I144" s="16">
        <v>20.350000000000001</v>
      </c>
      <c r="J144" s="16">
        <v>84.97</v>
      </c>
      <c r="K144" s="16">
        <v>50.87</v>
      </c>
      <c r="N144" s="16">
        <v>50.98</v>
      </c>
      <c r="O144" s="16">
        <v>30.52</v>
      </c>
      <c r="P144" s="16">
        <v>67.98</v>
      </c>
      <c r="Q144" s="16">
        <v>40.700000000000003</v>
      </c>
      <c r="T144" s="16"/>
      <c r="X144" s="16"/>
      <c r="Y144" s="16"/>
    </row>
    <row r="145" spans="1:25" s="6" customFormat="1" x14ac:dyDescent="0.25">
      <c r="A145" s="17">
        <v>138</v>
      </c>
      <c r="B145" s="16">
        <v>42.65</v>
      </c>
      <c r="C145" s="16">
        <v>25.53</v>
      </c>
      <c r="F145" s="16">
        <v>25.59</v>
      </c>
      <c r="G145" s="16">
        <v>15.32</v>
      </c>
      <c r="H145" s="16">
        <v>34.119999999999997</v>
      </c>
      <c r="I145" s="16">
        <v>20.43</v>
      </c>
      <c r="J145" s="16">
        <v>85.31</v>
      </c>
      <c r="K145" s="16">
        <v>51.07</v>
      </c>
      <c r="N145" s="16">
        <v>51.18</v>
      </c>
      <c r="O145" s="16">
        <v>30.64</v>
      </c>
      <c r="P145" s="16">
        <v>68.25</v>
      </c>
      <c r="Q145" s="16">
        <v>40.86</v>
      </c>
      <c r="T145" s="16"/>
      <c r="X145" s="16"/>
      <c r="Y145" s="16"/>
    </row>
    <row r="146" spans="1:25" s="6" customFormat="1" x14ac:dyDescent="0.25">
      <c r="A146" s="17">
        <v>139</v>
      </c>
      <c r="B146" s="16">
        <v>42.82</v>
      </c>
      <c r="C146" s="16">
        <v>25.63</v>
      </c>
      <c r="F146" s="16">
        <v>25.69</v>
      </c>
      <c r="G146" s="16">
        <v>15.38</v>
      </c>
      <c r="H146" s="16">
        <v>34.26</v>
      </c>
      <c r="I146" s="16">
        <v>20.51</v>
      </c>
      <c r="J146" s="16">
        <v>85.64</v>
      </c>
      <c r="K146" s="16">
        <v>51.27</v>
      </c>
      <c r="N146" s="16">
        <v>51.39</v>
      </c>
      <c r="O146" s="16">
        <v>30.76</v>
      </c>
      <c r="P146" s="16">
        <v>68.52</v>
      </c>
      <c r="Q146" s="16">
        <v>41.01</v>
      </c>
      <c r="T146" s="16"/>
      <c r="X146" s="16"/>
      <c r="Y146" s="16"/>
    </row>
    <row r="147" spans="1:25" s="6" customFormat="1" x14ac:dyDescent="0.25">
      <c r="A147" s="17">
        <v>140</v>
      </c>
      <c r="B147" s="16">
        <v>42.99</v>
      </c>
      <c r="C147" s="16">
        <v>25.73</v>
      </c>
      <c r="F147" s="16">
        <v>25.79</v>
      </c>
      <c r="G147" s="16">
        <v>15.44</v>
      </c>
      <c r="H147" s="16">
        <v>34.39</v>
      </c>
      <c r="I147" s="16">
        <v>20.59</v>
      </c>
      <c r="J147" s="16">
        <v>85.98</v>
      </c>
      <c r="K147" s="16">
        <v>51.47</v>
      </c>
      <c r="N147" s="16">
        <v>51.59</v>
      </c>
      <c r="O147" s="16">
        <v>30.88</v>
      </c>
      <c r="P147" s="16">
        <v>68.790000000000006</v>
      </c>
      <c r="Q147" s="16">
        <v>41.17</v>
      </c>
      <c r="T147" s="16"/>
      <c r="X147" s="16"/>
      <c r="Y147" s="16"/>
    </row>
    <row r="148" spans="1:25" s="6" customFormat="1" x14ac:dyDescent="0.25">
      <c r="A148" s="17">
        <v>141</v>
      </c>
      <c r="B148" s="16">
        <v>43.16</v>
      </c>
      <c r="C148" s="16">
        <v>25.83</v>
      </c>
      <c r="F148" s="16">
        <v>25.9</v>
      </c>
      <c r="G148" s="16">
        <v>15.5</v>
      </c>
      <c r="H148" s="16">
        <v>34.53</v>
      </c>
      <c r="I148" s="16">
        <v>20.67</v>
      </c>
      <c r="J148" s="16">
        <v>86.32</v>
      </c>
      <c r="K148" s="16">
        <v>51.67</v>
      </c>
      <c r="N148" s="16">
        <v>51.79</v>
      </c>
      <c r="O148" s="16">
        <v>31</v>
      </c>
      <c r="P148" s="16">
        <v>69.06</v>
      </c>
      <c r="Q148" s="16">
        <v>41.33</v>
      </c>
      <c r="T148" s="16"/>
      <c r="X148" s="16"/>
      <c r="Y148" s="16"/>
    </row>
    <row r="149" spans="1:25" s="6" customFormat="1" x14ac:dyDescent="0.25">
      <c r="A149" s="17">
        <v>142</v>
      </c>
      <c r="B149" s="16">
        <v>43.33</v>
      </c>
      <c r="C149" s="16">
        <v>25.93</v>
      </c>
      <c r="F149" s="16">
        <v>26</v>
      </c>
      <c r="G149" s="16">
        <v>15.56</v>
      </c>
      <c r="H149" s="16">
        <v>34.659999999999997</v>
      </c>
      <c r="I149" s="16">
        <v>20.75</v>
      </c>
      <c r="J149" s="16">
        <v>86.66</v>
      </c>
      <c r="K149" s="16">
        <v>51.86</v>
      </c>
      <c r="N149" s="16">
        <v>51.99</v>
      </c>
      <c r="O149" s="16">
        <v>31.12</v>
      </c>
      <c r="P149" s="16">
        <v>69.33</v>
      </c>
      <c r="Q149" s="16">
        <v>41.49</v>
      </c>
      <c r="T149" s="16"/>
      <c r="X149" s="16"/>
      <c r="Y149" s="16"/>
    </row>
    <row r="150" spans="1:25" s="6" customFormat="1" x14ac:dyDescent="0.25">
      <c r="A150" s="17">
        <v>143</v>
      </c>
      <c r="B150" s="16">
        <v>43.5</v>
      </c>
      <c r="C150" s="16">
        <v>26.03</v>
      </c>
      <c r="F150" s="16">
        <v>26.1</v>
      </c>
      <c r="G150" s="16">
        <v>15.62</v>
      </c>
      <c r="H150" s="16">
        <v>34.799999999999997</v>
      </c>
      <c r="I150" s="16">
        <v>20.83</v>
      </c>
      <c r="J150" s="16">
        <v>87</v>
      </c>
      <c r="K150" s="16">
        <v>52.06</v>
      </c>
      <c r="N150" s="16">
        <v>52.2</v>
      </c>
      <c r="O150" s="16">
        <v>31.24</v>
      </c>
      <c r="P150" s="16">
        <v>69.599999999999994</v>
      </c>
      <c r="Q150" s="16">
        <v>41.65</v>
      </c>
      <c r="T150" s="16"/>
      <c r="X150" s="16"/>
      <c r="Y150" s="16"/>
    </row>
    <row r="151" spans="1:25" s="6" customFormat="1" x14ac:dyDescent="0.25">
      <c r="A151" s="17">
        <v>144</v>
      </c>
      <c r="B151" s="16">
        <v>43.67</v>
      </c>
      <c r="C151" s="16">
        <v>26.13</v>
      </c>
      <c r="F151" s="16">
        <v>26.2</v>
      </c>
      <c r="G151" s="16">
        <v>15.68</v>
      </c>
      <c r="H151" s="16">
        <v>34.93</v>
      </c>
      <c r="I151" s="16">
        <v>20.9</v>
      </c>
      <c r="J151" s="16">
        <v>87.33</v>
      </c>
      <c r="K151" s="16">
        <v>52.26</v>
      </c>
      <c r="N151" s="16">
        <v>52.4</v>
      </c>
      <c r="O151" s="16">
        <v>31.36</v>
      </c>
      <c r="P151" s="16">
        <v>69.87</v>
      </c>
      <c r="Q151" s="16">
        <v>41.81</v>
      </c>
      <c r="T151" s="16"/>
      <c r="X151" s="16"/>
      <c r="Y151" s="16"/>
    </row>
    <row r="152" spans="1:25" s="6" customFormat="1" x14ac:dyDescent="0.25">
      <c r="A152" s="17">
        <v>145</v>
      </c>
      <c r="B152" s="16">
        <v>43.84</v>
      </c>
      <c r="C152" s="16">
        <v>26.23</v>
      </c>
      <c r="F152" s="16">
        <v>26.3</v>
      </c>
      <c r="G152" s="16">
        <v>15.74</v>
      </c>
      <c r="H152" s="16">
        <v>35.07</v>
      </c>
      <c r="I152" s="16">
        <v>20.98</v>
      </c>
      <c r="J152" s="16">
        <v>87.67</v>
      </c>
      <c r="K152" s="16">
        <v>52.46</v>
      </c>
      <c r="N152" s="16">
        <v>52.6</v>
      </c>
      <c r="O152" s="16">
        <v>31.48</v>
      </c>
      <c r="P152" s="16">
        <v>70.14</v>
      </c>
      <c r="Q152" s="16">
        <v>41.97</v>
      </c>
      <c r="T152" s="16"/>
      <c r="X152" s="16"/>
      <c r="Y152" s="16"/>
    </row>
    <row r="153" spans="1:25" s="6" customFormat="1" x14ac:dyDescent="0.25">
      <c r="A153" s="17">
        <v>146</v>
      </c>
      <c r="B153" s="16">
        <v>44</v>
      </c>
      <c r="C153" s="16">
        <v>26.33</v>
      </c>
      <c r="F153" s="16">
        <v>26.4</v>
      </c>
      <c r="G153" s="16">
        <v>15.8</v>
      </c>
      <c r="H153" s="16">
        <v>35.200000000000003</v>
      </c>
      <c r="I153" s="16">
        <v>21.06</v>
      </c>
      <c r="J153" s="16">
        <v>88.01</v>
      </c>
      <c r="K153" s="16">
        <v>52.66</v>
      </c>
      <c r="N153" s="16">
        <v>52.81</v>
      </c>
      <c r="O153" s="16">
        <v>31.6</v>
      </c>
      <c r="P153" s="16">
        <v>70.41</v>
      </c>
      <c r="Q153" s="16">
        <v>42.13</v>
      </c>
      <c r="T153" s="16"/>
      <c r="X153" s="16"/>
      <c r="Y153" s="16"/>
    </row>
    <row r="154" spans="1:25" s="6" customFormat="1" x14ac:dyDescent="0.25">
      <c r="A154" s="17">
        <v>147</v>
      </c>
      <c r="B154" s="16">
        <v>44.17</v>
      </c>
      <c r="C154" s="16">
        <v>26.43</v>
      </c>
      <c r="F154" s="16">
        <v>26.5</v>
      </c>
      <c r="G154" s="16">
        <v>15.86</v>
      </c>
      <c r="H154" s="16">
        <v>35.340000000000003</v>
      </c>
      <c r="I154" s="16">
        <v>21.14</v>
      </c>
      <c r="J154" s="16">
        <v>88.35</v>
      </c>
      <c r="K154" s="16">
        <v>52.86</v>
      </c>
      <c r="N154" s="16">
        <v>53.01</v>
      </c>
      <c r="O154" s="16">
        <v>31.72</v>
      </c>
      <c r="P154" s="16">
        <v>70.680000000000007</v>
      </c>
      <c r="Q154" s="16">
        <v>42.29</v>
      </c>
      <c r="T154" s="16"/>
      <c r="X154" s="16"/>
      <c r="Y154" s="16"/>
    </row>
    <row r="155" spans="1:25" s="6" customFormat="1" x14ac:dyDescent="0.25">
      <c r="A155" s="17">
        <v>148</v>
      </c>
      <c r="B155" s="16">
        <v>44.34</v>
      </c>
      <c r="C155" s="16">
        <v>26.53</v>
      </c>
      <c r="F155" s="16">
        <v>26.61</v>
      </c>
      <c r="G155" s="16">
        <v>15.92</v>
      </c>
      <c r="H155" s="16">
        <v>35.47</v>
      </c>
      <c r="I155" s="16">
        <v>21.22</v>
      </c>
      <c r="J155" s="16">
        <v>88.69</v>
      </c>
      <c r="K155" s="16">
        <v>53.06</v>
      </c>
      <c r="N155" s="16">
        <v>53.21</v>
      </c>
      <c r="O155" s="16">
        <v>31.83</v>
      </c>
      <c r="P155" s="16">
        <v>70.95</v>
      </c>
      <c r="Q155" s="16">
        <v>42.45</v>
      </c>
      <c r="T155" s="16"/>
      <c r="X155" s="16"/>
      <c r="Y155" s="16"/>
    </row>
    <row r="156" spans="1:25" s="6" customFormat="1" x14ac:dyDescent="0.25">
      <c r="A156" s="17">
        <v>149</v>
      </c>
      <c r="B156" s="16">
        <v>44.51</v>
      </c>
      <c r="C156" s="16">
        <v>26.63</v>
      </c>
      <c r="F156" s="16">
        <v>26.71</v>
      </c>
      <c r="G156" s="16">
        <v>15.98</v>
      </c>
      <c r="H156" s="16">
        <v>35.61</v>
      </c>
      <c r="I156" s="16">
        <v>21.3</v>
      </c>
      <c r="J156" s="16">
        <v>89.02</v>
      </c>
      <c r="K156" s="16">
        <v>53.26</v>
      </c>
      <c r="N156" s="16">
        <v>53.41</v>
      </c>
      <c r="O156" s="16">
        <v>31.95</v>
      </c>
      <c r="P156" s="16">
        <v>71.22</v>
      </c>
      <c r="Q156" s="16">
        <v>42.6</v>
      </c>
      <c r="T156" s="16"/>
      <c r="X156" s="16"/>
      <c r="Y156" s="16"/>
    </row>
    <row r="157" spans="1:25" s="6" customFormat="1" x14ac:dyDescent="0.25">
      <c r="A157" s="17">
        <v>150</v>
      </c>
      <c r="B157" s="16">
        <v>44.68</v>
      </c>
      <c r="C157" s="16">
        <v>26.73</v>
      </c>
      <c r="F157" s="16">
        <v>26.81</v>
      </c>
      <c r="G157" s="16">
        <v>16.04</v>
      </c>
      <c r="H157" s="16">
        <v>35.74</v>
      </c>
      <c r="I157" s="16">
        <v>21.38</v>
      </c>
      <c r="J157" s="16">
        <v>89.36</v>
      </c>
      <c r="K157" s="16">
        <v>53.45</v>
      </c>
      <c r="N157" s="16">
        <v>53.62</v>
      </c>
      <c r="O157" s="16">
        <v>32.07</v>
      </c>
      <c r="P157" s="16">
        <v>71.489999999999995</v>
      </c>
      <c r="Q157" s="16">
        <v>42.76</v>
      </c>
      <c r="T157" s="16"/>
      <c r="X157" s="16"/>
      <c r="Y157" s="16"/>
    </row>
    <row r="158" spans="1:25" s="6" customFormat="1" x14ac:dyDescent="0.25">
      <c r="A158" s="17">
        <v>151</v>
      </c>
      <c r="B158" s="16">
        <v>44.82</v>
      </c>
      <c r="C158" s="16">
        <v>26.81</v>
      </c>
      <c r="F158" s="16">
        <v>26.89</v>
      </c>
      <c r="G158" s="16">
        <v>16.09</v>
      </c>
      <c r="H158" s="16">
        <v>35.86</v>
      </c>
      <c r="I158" s="16">
        <v>21.45</v>
      </c>
      <c r="J158" s="16">
        <v>89.64</v>
      </c>
      <c r="K158" s="16">
        <v>53.62</v>
      </c>
      <c r="N158" s="16">
        <v>53.79</v>
      </c>
      <c r="O158" s="16">
        <v>32.17</v>
      </c>
      <c r="P158" s="16">
        <v>71.709999999999994</v>
      </c>
      <c r="Q158" s="16">
        <v>42.9</v>
      </c>
      <c r="T158" s="16"/>
      <c r="X158" s="16"/>
      <c r="Y158" s="16"/>
    </row>
    <row r="159" spans="1:25" s="6" customFormat="1" x14ac:dyDescent="0.25">
      <c r="A159" s="17">
        <v>152</v>
      </c>
      <c r="B159" s="16">
        <v>44.96</v>
      </c>
      <c r="C159" s="16">
        <v>26.89</v>
      </c>
      <c r="F159" s="16">
        <v>26.98</v>
      </c>
      <c r="G159" s="16">
        <v>16.14</v>
      </c>
      <c r="H159" s="16">
        <v>35.97</v>
      </c>
      <c r="I159" s="16">
        <v>21.51</v>
      </c>
      <c r="J159" s="16">
        <v>89.92</v>
      </c>
      <c r="K159" s="16">
        <v>53.79</v>
      </c>
      <c r="N159" s="16">
        <v>53.95</v>
      </c>
      <c r="O159" s="16">
        <v>32.270000000000003</v>
      </c>
      <c r="P159" s="16">
        <v>71.94</v>
      </c>
      <c r="Q159" s="16">
        <v>43.03</v>
      </c>
      <c r="T159" s="16"/>
      <c r="X159" s="16"/>
      <c r="Y159" s="16"/>
    </row>
    <row r="160" spans="1:25" s="6" customFormat="1" x14ac:dyDescent="0.25">
      <c r="A160" s="17">
        <v>153</v>
      </c>
      <c r="B160" s="16">
        <v>45.1</v>
      </c>
      <c r="C160" s="16">
        <v>26.98</v>
      </c>
      <c r="F160" s="16">
        <v>27.06</v>
      </c>
      <c r="G160" s="16">
        <v>16.190000000000001</v>
      </c>
      <c r="H160" s="16">
        <v>36.08</v>
      </c>
      <c r="I160" s="16">
        <v>21.58</v>
      </c>
      <c r="J160" s="16">
        <v>90.21</v>
      </c>
      <c r="K160" s="16">
        <v>53.95</v>
      </c>
      <c r="N160" s="16">
        <v>54.12</v>
      </c>
      <c r="O160" s="16">
        <v>32.369999999999997</v>
      </c>
      <c r="P160" s="16">
        <v>72.16</v>
      </c>
      <c r="Q160" s="16">
        <v>43.16</v>
      </c>
      <c r="T160" s="16"/>
      <c r="X160" s="16"/>
      <c r="Y160" s="16"/>
    </row>
    <row r="161" spans="1:25" s="6" customFormat="1" x14ac:dyDescent="0.25">
      <c r="A161" s="17">
        <v>154</v>
      </c>
      <c r="B161" s="16">
        <v>45.24</v>
      </c>
      <c r="C161" s="16">
        <v>27.06</v>
      </c>
      <c r="F161" s="16">
        <v>27.15</v>
      </c>
      <c r="G161" s="16">
        <v>16.239999999999998</v>
      </c>
      <c r="H161" s="16">
        <v>36.19</v>
      </c>
      <c r="I161" s="16">
        <v>21.65</v>
      </c>
      <c r="J161" s="16">
        <v>90.49</v>
      </c>
      <c r="K161" s="16">
        <v>54.12</v>
      </c>
      <c r="N161" s="16">
        <v>54.29</v>
      </c>
      <c r="O161" s="16">
        <v>32.47</v>
      </c>
      <c r="P161" s="16">
        <v>72.39</v>
      </c>
      <c r="Q161" s="16">
        <v>43.29</v>
      </c>
      <c r="T161" s="16"/>
      <c r="X161" s="16"/>
      <c r="Y161" s="16"/>
    </row>
    <row r="162" spans="1:25" s="6" customFormat="1" x14ac:dyDescent="0.25">
      <c r="A162" s="17">
        <v>155</v>
      </c>
      <c r="B162" s="16">
        <v>45.38</v>
      </c>
      <c r="C162" s="16">
        <v>27.14</v>
      </c>
      <c r="F162" s="16">
        <v>27.23</v>
      </c>
      <c r="G162" s="16">
        <v>16.28</v>
      </c>
      <c r="H162" s="16">
        <v>36.31</v>
      </c>
      <c r="I162" s="16">
        <v>21.71</v>
      </c>
      <c r="J162" s="16">
        <v>90.77</v>
      </c>
      <c r="K162" s="16">
        <v>54.28</v>
      </c>
      <c r="N162" s="16">
        <v>54.46</v>
      </c>
      <c r="O162" s="16">
        <v>32.57</v>
      </c>
      <c r="P162" s="16">
        <v>72.61</v>
      </c>
      <c r="Q162" s="16">
        <v>43.43</v>
      </c>
      <c r="T162" s="16"/>
      <c r="X162" s="16"/>
      <c r="Y162" s="16"/>
    </row>
    <row r="163" spans="1:25" s="6" customFormat="1" x14ac:dyDescent="0.25">
      <c r="A163" s="17">
        <v>156</v>
      </c>
      <c r="B163" s="16">
        <v>45.52</v>
      </c>
      <c r="C163" s="16">
        <v>27.22</v>
      </c>
      <c r="F163" s="16">
        <v>27.31</v>
      </c>
      <c r="G163" s="16">
        <v>16.329999999999998</v>
      </c>
      <c r="H163" s="16">
        <v>36.42</v>
      </c>
      <c r="I163" s="16">
        <v>21.78</v>
      </c>
      <c r="J163" s="16">
        <v>91.05</v>
      </c>
      <c r="K163" s="16">
        <v>54.45</v>
      </c>
      <c r="N163" s="16">
        <v>54.63</v>
      </c>
      <c r="O163" s="16">
        <v>32.67</v>
      </c>
      <c r="P163" s="16">
        <v>72.84</v>
      </c>
      <c r="Q163" s="16">
        <v>43.56</v>
      </c>
      <c r="T163" s="16"/>
      <c r="X163" s="16"/>
      <c r="Y163" s="16"/>
    </row>
    <row r="164" spans="1:25" s="6" customFormat="1" x14ac:dyDescent="0.25">
      <c r="A164" s="17">
        <v>157</v>
      </c>
      <c r="B164" s="16">
        <v>45.67</v>
      </c>
      <c r="C164" s="16">
        <v>27.31</v>
      </c>
      <c r="F164" s="16">
        <v>27.4</v>
      </c>
      <c r="G164" s="16">
        <v>16.38</v>
      </c>
      <c r="H164" s="16">
        <v>36.53</v>
      </c>
      <c r="I164" s="16">
        <v>21.85</v>
      </c>
      <c r="J164" s="16">
        <v>91.33</v>
      </c>
      <c r="K164" s="16">
        <v>54.61</v>
      </c>
      <c r="N164" s="16">
        <v>54.8</v>
      </c>
      <c r="O164" s="16">
        <v>32.770000000000003</v>
      </c>
      <c r="P164" s="16">
        <v>73.069999999999993</v>
      </c>
      <c r="Q164" s="16">
        <v>43.69</v>
      </c>
      <c r="T164" s="16"/>
      <c r="X164" s="16"/>
      <c r="Y164" s="16"/>
    </row>
    <row r="165" spans="1:25" s="6" customFormat="1" x14ac:dyDescent="0.25">
      <c r="A165" s="17">
        <v>158</v>
      </c>
      <c r="B165" s="16">
        <v>45.81</v>
      </c>
      <c r="C165" s="16">
        <v>27.39</v>
      </c>
      <c r="F165" s="16">
        <v>27.48</v>
      </c>
      <c r="G165" s="16">
        <v>16.43</v>
      </c>
      <c r="H165" s="16">
        <v>36.65</v>
      </c>
      <c r="I165" s="16">
        <v>21.91</v>
      </c>
      <c r="J165" s="16">
        <v>91.61</v>
      </c>
      <c r="K165" s="16">
        <v>54.78</v>
      </c>
      <c r="N165" s="16">
        <v>54.97</v>
      </c>
      <c r="O165" s="16">
        <v>32.869999999999997</v>
      </c>
      <c r="P165" s="16">
        <v>73.290000000000006</v>
      </c>
      <c r="Q165" s="16">
        <v>43.82</v>
      </c>
      <c r="T165" s="16"/>
      <c r="X165" s="16"/>
      <c r="Y165" s="16"/>
    </row>
    <row r="166" spans="1:25" s="6" customFormat="1" x14ac:dyDescent="0.25">
      <c r="A166" s="17">
        <v>159</v>
      </c>
      <c r="B166" s="16">
        <v>45.95</v>
      </c>
      <c r="C166" s="16">
        <v>27.47</v>
      </c>
      <c r="F166" s="16">
        <v>27.57</v>
      </c>
      <c r="G166" s="16">
        <v>16.48</v>
      </c>
      <c r="H166" s="16">
        <v>36.76</v>
      </c>
      <c r="I166" s="16">
        <v>21.98</v>
      </c>
      <c r="J166" s="16">
        <v>91.89</v>
      </c>
      <c r="K166" s="16">
        <v>54.94</v>
      </c>
      <c r="N166" s="16">
        <v>55.14</v>
      </c>
      <c r="O166" s="16">
        <v>32.97</v>
      </c>
      <c r="P166" s="16">
        <v>73.52</v>
      </c>
      <c r="Q166" s="16">
        <v>43.96</v>
      </c>
      <c r="T166" s="16"/>
      <c r="X166" s="16"/>
      <c r="Y166" s="16"/>
    </row>
    <row r="167" spans="1:25" s="6" customFormat="1" x14ac:dyDescent="0.25">
      <c r="A167" s="17">
        <v>160</v>
      </c>
      <c r="B167" s="16">
        <v>46.09</v>
      </c>
      <c r="C167" s="16">
        <v>27.56</v>
      </c>
      <c r="F167" s="16">
        <v>27.65</v>
      </c>
      <c r="G167" s="16">
        <v>16.53</v>
      </c>
      <c r="H167" s="16">
        <v>36.869999999999997</v>
      </c>
      <c r="I167" s="16">
        <v>22.04</v>
      </c>
      <c r="J167" s="16">
        <v>92.18</v>
      </c>
      <c r="K167" s="16">
        <v>55.11</v>
      </c>
      <c r="N167" s="16">
        <v>55.31</v>
      </c>
      <c r="O167" s="16">
        <v>33.07</v>
      </c>
      <c r="P167" s="16">
        <v>73.739999999999995</v>
      </c>
      <c r="Q167" s="16">
        <v>44.09</v>
      </c>
      <c r="T167" s="16"/>
      <c r="X167" s="16"/>
      <c r="Y167" s="16"/>
    </row>
    <row r="168" spans="1:25" s="6" customFormat="1" x14ac:dyDescent="0.25">
      <c r="A168" s="17">
        <v>161</v>
      </c>
      <c r="B168" s="16">
        <v>46.23</v>
      </c>
      <c r="C168" s="16">
        <v>27.64</v>
      </c>
      <c r="F168" s="16">
        <v>27.74</v>
      </c>
      <c r="G168" s="16">
        <v>16.579999999999998</v>
      </c>
      <c r="H168" s="16">
        <v>36.979999999999997</v>
      </c>
      <c r="I168" s="16">
        <v>22.11</v>
      </c>
      <c r="J168" s="16">
        <v>92.46</v>
      </c>
      <c r="K168" s="16">
        <v>55.28</v>
      </c>
      <c r="N168" s="16">
        <v>55.47</v>
      </c>
      <c r="O168" s="16">
        <v>33.17</v>
      </c>
      <c r="P168" s="16">
        <v>73.97</v>
      </c>
      <c r="Q168" s="16">
        <v>44.22</v>
      </c>
      <c r="T168" s="16"/>
      <c r="X168" s="16"/>
      <c r="Y168" s="16"/>
    </row>
    <row r="169" spans="1:25" s="6" customFormat="1" x14ac:dyDescent="0.25">
      <c r="A169" s="17">
        <v>162</v>
      </c>
      <c r="B169" s="16">
        <v>46.37</v>
      </c>
      <c r="C169" s="16">
        <v>27.72</v>
      </c>
      <c r="F169" s="16">
        <v>27.82</v>
      </c>
      <c r="G169" s="16">
        <v>16.63</v>
      </c>
      <c r="H169" s="16">
        <v>37.1</v>
      </c>
      <c r="I169" s="16">
        <v>22.18</v>
      </c>
      <c r="J169" s="16">
        <v>92.74</v>
      </c>
      <c r="K169" s="16">
        <v>55.44</v>
      </c>
      <c r="N169" s="16">
        <v>55.64</v>
      </c>
      <c r="O169" s="16">
        <v>33.270000000000003</v>
      </c>
      <c r="P169" s="16">
        <v>74.19</v>
      </c>
      <c r="Q169" s="16">
        <v>44.35</v>
      </c>
      <c r="T169" s="16"/>
      <c r="X169" s="16"/>
      <c r="Y169" s="16"/>
    </row>
    <row r="170" spans="1:25" s="6" customFormat="1" x14ac:dyDescent="0.25">
      <c r="A170" s="17">
        <v>163</v>
      </c>
      <c r="B170" s="16">
        <v>46.51</v>
      </c>
      <c r="C170" s="16">
        <v>27.8</v>
      </c>
      <c r="F170" s="16">
        <v>27.91</v>
      </c>
      <c r="G170" s="16">
        <v>16.68</v>
      </c>
      <c r="H170" s="16">
        <v>37.21</v>
      </c>
      <c r="I170" s="16">
        <v>22.24</v>
      </c>
      <c r="J170" s="16">
        <v>93.02</v>
      </c>
      <c r="K170" s="16">
        <v>55.61</v>
      </c>
      <c r="N170" s="16">
        <v>55.81</v>
      </c>
      <c r="O170" s="16">
        <v>33.36</v>
      </c>
      <c r="P170" s="16">
        <v>74.42</v>
      </c>
      <c r="Q170" s="16">
        <v>44.49</v>
      </c>
      <c r="T170" s="16"/>
      <c r="X170" s="16"/>
      <c r="Y170" s="16"/>
    </row>
    <row r="171" spans="1:25" s="6" customFormat="1" x14ac:dyDescent="0.25">
      <c r="A171" s="17">
        <v>164</v>
      </c>
      <c r="B171" s="16">
        <v>46.65</v>
      </c>
      <c r="C171" s="16">
        <v>27.89</v>
      </c>
      <c r="F171" s="16">
        <v>27.99</v>
      </c>
      <c r="G171" s="16">
        <v>16.73</v>
      </c>
      <c r="H171" s="16">
        <v>37.32</v>
      </c>
      <c r="I171" s="16">
        <v>22.31</v>
      </c>
      <c r="J171" s="16">
        <v>93.3</v>
      </c>
      <c r="K171" s="16">
        <v>55.77</v>
      </c>
      <c r="N171" s="16">
        <v>55.98</v>
      </c>
      <c r="O171" s="16">
        <v>33.46</v>
      </c>
      <c r="P171" s="16">
        <v>74.64</v>
      </c>
      <c r="Q171" s="16">
        <v>44.62</v>
      </c>
      <c r="T171" s="16"/>
      <c r="X171" s="16"/>
      <c r="Y171" s="16"/>
    </row>
    <row r="172" spans="1:25" s="6" customFormat="1" x14ac:dyDescent="0.25">
      <c r="A172" s="17">
        <v>165</v>
      </c>
      <c r="B172" s="16">
        <v>46.79</v>
      </c>
      <c r="C172" s="16">
        <v>27.97</v>
      </c>
      <c r="F172" s="16">
        <v>28.08</v>
      </c>
      <c r="G172" s="16">
        <v>16.78</v>
      </c>
      <c r="H172" s="16">
        <v>37.43</v>
      </c>
      <c r="I172" s="16">
        <v>22.38</v>
      </c>
      <c r="J172" s="16">
        <v>93.58</v>
      </c>
      <c r="K172" s="16">
        <v>55.94</v>
      </c>
      <c r="N172" s="16">
        <v>56.15</v>
      </c>
      <c r="O172" s="16">
        <v>33.56</v>
      </c>
      <c r="P172" s="16">
        <v>74.87</v>
      </c>
      <c r="Q172" s="16">
        <v>44.75</v>
      </c>
      <c r="T172" s="16"/>
      <c r="X172" s="16"/>
      <c r="Y172" s="16"/>
    </row>
    <row r="173" spans="1:25" s="6" customFormat="1" x14ac:dyDescent="0.25">
      <c r="A173" s="17">
        <v>166</v>
      </c>
      <c r="B173" s="16">
        <v>46.93</v>
      </c>
      <c r="C173" s="16">
        <v>28.05</v>
      </c>
      <c r="F173" s="16">
        <v>28.16</v>
      </c>
      <c r="G173" s="16">
        <v>16.829999999999998</v>
      </c>
      <c r="H173" s="16">
        <v>37.549999999999997</v>
      </c>
      <c r="I173" s="16">
        <v>22.44</v>
      </c>
      <c r="J173" s="16">
        <v>93.87</v>
      </c>
      <c r="K173" s="16">
        <v>56.1</v>
      </c>
      <c r="N173" s="16">
        <v>56.32</v>
      </c>
      <c r="O173" s="16">
        <v>33.659999999999997</v>
      </c>
      <c r="P173" s="16">
        <v>75.09</v>
      </c>
      <c r="Q173" s="16">
        <v>44.88</v>
      </c>
      <c r="T173" s="16"/>
      <c r="X173" s="16"/>
      <c r="Y173" s="16"/>
    </row>
    <row r="174" spans="1:25" s="6" customFormat="1" x14ac:dyDescent="0.25">
      <c r="A174" s="17">
        <v>167</v>
      </c>
      <c r="B174" s="16">
        <v>47.07</v>
      </c>
      <c r="C174" s="16">
        <v>28.13</v>
      </c>
      <c r="F174" s="16">
        <v>28.24</v>
      </c>
      <c r="G174" s="16">
        <v>16.88</v>
      </c>
      <c r="H174" s="16">
        <v>37.659999999999997</v>
      </c>
      <c r="I174" s="16">
        <v>22.51</v>
      </c>
      <c r="J174" s="16">
        <v>94.15</v>
      </c>
      <c r="K174" s="16">
        <v>56.27</v>
      </c>
      <c r="N174" s="16">
        <v>56.49</v>
      </c>
      <c r="O174" s="16">
        <v>33.76</v>
      </c>
      <c r="P174" s="16">
        <v>75.319999999999993</v>
      </c>
      <c r="Q174" s="16">
        <v>45.02</v>
      </c>
      <c r="T174" s="16"/>
      <c r="X174" s="16"/>
      <c r="Y174" s="16"/>
    </row>
    <row r="175" spans="1:25" s="6" customFormat="1" x14ac:dyDescent="0.25">
      <c r="A175" s="17">
        <v>168</v>
      </c>
      <c r="B175" s="16">
        <v>47.21</v>
      </c>
      <c r="C175" s="16">
        <v>28.22</v>
      </c>
      <c r="F175" s="16">
        <v>28.33</v>
      </c>
      <c r="G175" s="16">
        <v>16.93</v>
      </c>
      <c r="H175" s="16">
        <v>37.770000000000003</v>
      </c>
      <c r="I175" s="16">
        <v>22.57</v>
      </c>
      <c r="J175" s="16">
        <v>94.43</v>
      </c>
      <c r="K175" s="16">
        <v>56.44</v>
      </c>
      <c r="N175" s="16">
        <v>56.66</v>
      </c>
      <c r="O175" s="16">
        <v>33.86</v>
      </c>
      <c r="P175" s="16">
        <v>75.540000000000006</v>
      </c>
      <c r="Q175" s="16">
        <v>45.15</v>
      </c>
      <c r="T175" s="16"/>
      <c r="X175" s="16"/>
      <c r="Y175" s="16"/>
    </row>
    <row r="176" spans="1:25" s="6" customFormat="1" x14ac:dyDescent="0.25">
      <c r="A176" s="17">
        <v>169</v>
      </c>
      <c r="B176" s="16">
        <v>47.35</v>
      </c>
      <c r="C176" s="16">
        <v>28.3</v>
      </c>
      <c r="F176" s="16">
        <v>28.41</v>
      </c>
      <c r="G176" s="16">
        <v>16.98</v>
      </c>
      <c r="H176" s="16">
        <v>37.880000000000003</v>
      </c>
      <c r="I176" s="16">
        <v>22.64</v>
      </c>
      <c r="J176" s="16">
        <v>94.71</v>
      </c>
      <c r="K176" s="16">
        <v>56.6</v>
      </c>
      <c r="N176" s="16">
        <v>56.83</v>
      </c>
      <c r="O176" s="16">
        <v>33.96</v>
      </c>
      <c r="P176" s="16">
        <v>75.77</v>
      </c>
      <c r="Q176" s="16">
        <v>45.28</v>
      </c>
      <c r="T176" s="16"/>
      <c r="X176" s="16"/>
      <c r="Y176" s="16"/>
    </row>
    <row r="177" spans="1:25" s="6" customFormat="1" x14ac:dyDescent="0.25">
      <c r="A177" s="17">
        <v>170</v>
      </c>
      <c r="B177" s="16">
        <v>47.5</v>
      </c>
      <c r="C177" s="16">
        <v>28.38</v>
      </c>
      <c r="F177" s="16">
        <v>28.5</v>
      </c>
      <c r="G177" s="16">
        <v>17.03</v>
      </c>
      <c r="H177" s="16">
        <v>38</v>
      </c>
      <c r="I177" s="16">
        <v>22.71</v>
      </c>
      <c r="J177" s="16">
        <v>94.99</v>
      </c>
      <c r="K177" s="16">
        <v>56.77</v>
      </c>
      <c r="N177" s="16">
        <v>56.99</v>
      </c>
      <c r="O177" s="16">
        <v>34.06</v>
      </c>
      <c r="P177" s="16">
        <v>75.989999999999995</v>
      </c>
      <c r="Q177" s="16">
        <v>45.41</v>
      </c>
      <c r="T177" s="16"/>
      <c r="X177" s="16"/>
      <c r="Y177" s="16"/>
    </row>
    <row r="178" spans="1:25" s="6" customFormat="1" x14ac:dyDescent="0.25">
      <c r="A178" s="17">
        <v>171</v>
      </c>
      <c r="B178" s="16">
        <v>47.64</v>
      </c>
      <c r="C178" s="16">
        <v>28.47</v>
      </c>
      <c r="F178" s="16">
        <v>28.58</v>
      </c>
      <c r="G178" s="16">
        <v>17.079999999999998</v>
      </c>
      <c r="H178" s="16">
        <v>38.11</v>
      </c>
      <c r="I178" s="16">
        <v>22.77</v>
      </c>
      <c r="J178" s="16">
        <v>95.27</v>
      </c>
      <c r="K178" s="16">
        <v>56.93</v>
      </c>
      <c r="N178" s="16">
        <v>57.16</v>
      </c>
      <c r="O178" s="16">
        <v>34.159999999999997</v>
      </c>
      <c r="P178" s="16">
        <v>76.22</v>
      </c>
      <c r="Q178" s="16">
        <v>45.55</v>
      </c>
      <c r="T178" s="16"/>
      <c r="X178" s="16"/>
      <c r="Y178" s="16"/>
    </row>
    <row r="179" spans="1:25" s="6" customFormat="1" x14ac:dyDescent="0.25">
      <c r="A179" s="17">
        <v>172</v>
      </c>
      <c r="B179" s="16">
        <v>47.78</v>
      </c>
      <c r="C179" s="16">
        <v>28.55</v>
      </c>
      <c r="F179" s="16">
        <v>28.67</v>
      </c>
      <c r="G179" s="16">
        <v>17.13</v>
      </c>
      <c r="H179" s="16">
        <v>38.22</v>
      </c>
      <c r="I179" s="16">
        <v>22.84</v>
      </c>
      <c r="J179" s="16">
        <v>95.55</v>
      </c>
      <c r="K179" s="16">
        <v>57.1</v>
      </c>
      <c r="N179" s="16">
        <v>57.33</v>
      </c>
      <c r="O179" s="16">
        <v>34.26</v>
      </c>
      <c r="P179" s="16">
        <v>76.44</v>
      </c>
      <c r="Q179" s="16">
        <v>45.68</v>
      </c>
      <c r="T179" s="16"/>
      <c r="X179" s="16"/>
      <c r="Y179" s="16"/>
    </row>
    <row r="180" spans="1:25" s="6" customFormat="1" x14ac:dyDescent="0.25">
      <c r="A180" s="17">
        <v>173</v>
      </c>
      <c r="B180" s="16">
        <v>47.92</v>
      </c>
      <c r="C180" s="16">
        <v>28.63</v>
      </c>
      <c r="F180" s="16">
        <v>28.75</v>
      </c>
      <c r="G180" s="16">
        <v>17.18</v>
      </c>
      <c r="H180" s="16">
        <v>38.33</v>
      </c>
      <c r="I180" s="16">
        <v>22.91</v>
      </c>
      <c r="J180" s="16">
        <v>95.84</v>
      </c>
      <c r="K180" s="16">
        <v>57.26</v>
      </c>
      <c r="N180" s="16">
        <v>57.5</v>
      </c>
      <c r="O180" s="16">
        <v>34.36</v>
      </c>
      <c r="P180" s="16">
        <v>76.67</v>
      </c>
      <c r="Q180" s="16">
        <v>45.81</v>
      </c>
      <c r="T180" s="16"/>
      <c r="X180" s="16"/>
      <c r="Y180" s="16"/>
    </row>
    <row r="181" spans="1:25" s="6" customFormat="1" x14ac:dyDescent="0.25">
      <c r="A181" s="17">
        <v>174</v>
      </c>
      <c r="B181" s="16">
        <v>48.06</v>
      </c>
      <c r="C181" s="16">
        <v>28.71</v>
      </c>
      <c r="F181" s="16">
        <v>28.84</v>
      </c>
      <c r="G181" s="16">
        <v>17.23</v>
      </c>
      <c r="H181" s="16">
        <v>38.450000000000003</v>
      </c>
      <c r="I181" s="16">
        <v>22.97</v>
      </c>
      <c r="J181" s="16">
        <v>96.12</v>
      </c>
      <c r="K181" s="16">
        <v>57.43</v>
      </c>
      <c r="N181" s="16">
        <v>57.67</v>
      </c>
      <c r="O181" s="16">
        <v>34.46</v>
      </c>
      <c r="P181" s="16">
        <v>76.89</v>
      </c>
      <c r="Q181" s="16">
        <v>45.94</v>
      </c>
      <c r="T181" s="16"/>
      <c r="X181" s="16"/>
      <c r="Y181" s="16"/>
    </row>
    <row r="182" spans="1:25" s="6" customFormat="1" x14ac:dyDescent="0.25">
      <c r="A182" s="17">
        <v>175</v>
      </c>
      <c r="B182" s="16">
        <v>48.2</v>
      </c>
      <c r="C182" s="16">
        <v>28.8</v>
      </c>
      <c r="F182" s="16">
        <v>28.92</v>
      </c>
      <c r="G182" s="16">
        <v>17.28</v>
      </c>
      <c r="H182" s="16">
        <v>38.56</v>
      </c>
      <c r="I182" s="16">
        <v>23.04</v>
      </c>
      <c r="J182" s="16">
        <v>96.4</v>
      </c>
      <c r="K182" s="16">
        <v>57.59</v>
      </c>
      <c r="N182" s="16">
        <v>57.84</v>
      </c>
      <c r="O182" s="16">
        <v>34.56</v>
      </c>
      <c r="P182" s="16">
        <v>77.12</v>
      </c>
      <c r="Q182" s="16">
        <v>46.08</v>
      </c>
      <c r="T182" s="16"/>
      <c r="X182" s="16"/>
      <c r="Y182" s="16"/>
    </row>
    <row r="183" spans="1:25" s="6" customFormat="1" x14ac:dyDescent="0.25">
      <c r="A183" s="17">
        <v>176</v>
      </c>
      <c r="B183" s="16">
        <v>48.34</v>
      </c>
      <c r="C183" s="16">
        <v>28.88</v>
      </c>
      <c r="F183" s="16">
        <v>29</v>
      </c>
      <c r="G183" s="16">
        <v>17.329999999999998</v>
      </c>
      <c r="H183" s="16">
        <v>38.67</v>
      </c>
      <c r="I183" s="16">
        <v>23.1</v>
      </c>
      <c r="J183" s="16">
        <v>96.68</v>
      </c>
      <c r="K183" s="16">
        <v>57.76</v>
      </c>
      <c r="N183" s="16">
        <v>58.01</v>
      </c>
      <c r="O183" s="16">
        <v>34.659999999999997</v>
      </c>
      <c r="P183" s="16">
        <v>77.34</v>
      </c>
      <c r="Q183" s="16">
        <v>46.21</v>
      </c>
      <c r="T183" s="16"/>
      <c r="X183" s="16"/>
      <c r="Y183" s="16"/>
    </row>
    <row r="184" spans="1:25" s="6" customFormat="1" x14ac:dyDescent="0.25">
      <c r="A184" s="17">
        <v>177</v>
      </c>
      <c r="B184" s="16">
        <v>48.48</v>
      </c>
      <c r="C184" s="16">
        <v>28.96</v>
      </c>
      <c r="F184" s="16">
        <v>29.09</v>
      </c>
      <c r="G184" s="16">
        <v>17.38</v>
      </c>
      <c r="H184" s="16">
        <v>38.78</v>
      </c>
      <c r="I184" s="16">
        <v>23.17</v>
      </c>
      <c r="J184" s="16">
        <v>96.96</v>
      </c>
      <c r="K184" s="16">
        <v>57.93</v>
      </c>
      <c r="N184" s="16">
        <v>58.18</v>
      </c>
      <c r="O184" s="16">
        <v>34.76</v>
      </c>
      <c r="P184" s="16">
        <v>77.569999999999993</v>
      </c>
      <c r="Q184" s="16">
        <v>46.34</v>
      </c>
      <c r="T184" s="16"/>
      <c r="X184" s="16"/>
      <c r="Y184" s="16"/>
    </row>
    <row r="185" spans="1:25" s="6" customFormat="1" x14ac:dyDescent="0.25">
      <c r="A185" s="17">
        <v>178</v>
      </c>
      <c r="B185" s="16">
        <v>48.62</v>
      </c>
      <c r="C185" s="16">
        <v>29.05</v>
      </c>
      <c r="F185" s="16">
        <v>29.17</v>
      </c>
      <c r="G185" s="16">
        <v>17.43</v>
      </c>
      <c r="H185" s="16">
        <v>38.9</v>
      </c>
      <c r="I185" s="16">
        <v>23.24</v>
      </c>
      <c r="J185" s="16">
        <v>97.24</v>
      </c>
      <c r="K185" s="16">
        <v>58.09</v>
      </c>
      <c r="N185" s="16">
        <v>58.35</v>
      </c>
      <c r="O185" s="16">
        <v>34.85</v>
      </c>
      <c r="P185" s="16">
        <v>77.790000000000006</v>
      </c>
      <c r="Q185" s="16">
        <v>46.47</v>
      </c>
      <c r="T185" s="16"/>
      <c r="X185" s="16"/>
      <c r="Y185" s="16"/>
    </row>
    <row r="186" spans="1:25" s="6" customFormat="1" x14ac:dyDescent="0.25">
      <c r="A186" s="17">
        <v>179</v>
      </c>
      <c r="B186" s="16">
        <v>48.76</v>
      </c>
      <c r="C186" s="16">
        <v>29.13</v>
      </c>
      <c r="F186" s="16">
        <v>29.26</v>
      </c>
      <c r="G186" s="16">
        <v>17.48</v>
      </c>
      <c r="H186" s="16">
        <v>39.01</v>
      </c>
      <c r="I186" s="16">
        <v>23.3</v>
      </c>
      <c r="J186" s="16">
        <v>97.52</v>
      </c>
      <c r="K186" s="16">
        <v>58.26</v>
      </c>
      <c r="N186" s="16">
        <v>58.51</v>
      </c>
      <c r="O186" s="16">
        <v>34.950000000000003</v>
      </c>
      <c r="P186" s="16">
        <v>78.02</v>
      </c>
      <c r="Q186" s="16">
        <v>46.61</v>
      </c>
      <c r="T186" s="16"/>
      <c r="X186" s="16"/>
      <c r="Y186" s="16"/>
    </row>
    <row r="187" spans="1:25" s="6" customFormat="1" x14ac:dyDescent="0.25">
      <c r="A187" s="17">
        <v>180</v>
      </c>
      <c r="B187" s="16">
        <v>48.9</v>
      </c>
      <c r="C187" s="16">
        <v>29.21</v>
      </c>
      <c r="F187" s="16">
        <v>29.34</v>
      </c>
      <c r="G187" s="16">
        <v>17.53</v>
      </c>
      <c r="H187" s="16">
        <v>39.119999999999997</v>
      </c>
      <c r="I187" s="16">
        <v>23.37</v>
      </c>
      <c r="J187" s="16">
        <v>97.81</v>
      </c>
      <c r="K187" s="16">
        <v>58.42</v>
      </c>
      <c r="N187" s="16">
        <v>58.68</v>
      </c>
      <c r="O187" s="16">
        <v>35.049999999999997</v>
      </c>
      <c r="P187" s="16">
        <v>78.25</v>
      </c>
      <c r="Q187" s="16">
        <v>46.74</v>
      </c>
      <c r="T187" s="16"/>
      <c r="X187" s="16"/>
      <c r="Y187" s="16"/>
    </row>
    <row r="188" spans="1:25" s="6" customFormat="1" x14ac:dyDescent="0.25">
      <c r="A188" s="17">
        <v>181</v>
      </c>
      <c r="B188" s="16">
        <v>49.04</v>
      </c>
      <c r="C188" s="16">
        <v>29.29</v>
      </c>
      <c r="F188" s="16">
        <v>29.43</v>
      </c>
      <c r="G188" s="16">
        <v>17.579999999999998</v>
      </c>
      <c r="H188" s="16">
        <v>39.24</v>
      </c>
      <c r="I188" s="16">
        <v>23.44</v>
      </c>
      <c r="J188" s="16">
        <v>98.09</v>
      </c>
      <c r="K188" s="16">
        <v>58.59</v>
      </c>
      <c r="N188" s="16">
        <v>58.85</v>
      </c>
      <c r="O188" s="16">
        <v>35.15</v>
      </c>
      <c r="P188" s="16">
        <v>78.47</v>
      </c>
      <c r="Q188" s="16">
        <v>46.87</v>
      </c>
      <c r="T188" s="16"/>
      <c r="X188" s="16"/>
      <c r="Y188" s="16"/>
    </row>
    <row r="189" spans="1:25" s="6" customFormat="1" x14ac:dyDescent="0.25">
      <c r="A189" s="17">
        <v>182</v>
      </c>
      <c r="B189" s="16">
        <v>49.18</v>
      </c>
      <c r="C189" s="16">
        <v>29.38</v>
      </c>
      <c r="F189" s="16">
        <v>29.51</v>
      </c>
      <c r="G189" s="16">
        <v>17.63</v>
      </c>
      <c r="H189" s="16">
        <v>39.35</v>
      </c>
      <c r="I189" s="16">
        <v>23.5</v>
      </c>
      <c r="J189" s="16">
        <v>98.37</v>
      </c>
      <c r="K189" s="16">
        <v>58.75</v>
      </c>
      <c r="N189" s="16">
        <v>59.02</v>
      </c>
      <c r="O189" s="16">
        <v>35.25</v>
      </c>
      <c r="P189" s="16">
        <v>78.7</v>
      </c>
      <c r="Q189" s="16">
        <v>47</v>
      </c>
      <c r="T189" s="16"/>
      <c r="X189" s="16"/>
      <c r="Y189" s="16"/>
    </row>
    <row r="190" spans="1:25" s="6" customFormat="1" x14ac:dyDescent="0.25">
      <c r="A190" s="17">
        <v>183</v>
      </c>
      <c r="B190" s="16">
        <v>49.33</v>
      </c>
      <c r="C190" s="16">
        <v>29.46</v>
      </c>
      <c r="F190" s="16">
        <v>29.6</v>
      </c>
      <c r="G190" s="16">
        <v>17.68</v>
      </c>
      <c r="H190" s="16">
        <v>39.46</v>
      </c>
      <c r="I190" s="16">
        <v>23.57</v>
      </c>
      <c r="J190" s="16">
        <v>98.65</v>
      </c>
      <c r="K190" s="16">
        <v>58.92</v>
      </c>
      <c r="N190" s="16">
        <v>59.19</v>
      </c>
      <c r="O190" s="16">
        <v>35.35</v>
      </c>
      <c r="P190" s="16">
        <v>78.92</v>
      </c>
      <c r="Q190" s="16">
        <v>47.14</v>
      </c>
      <c r="T190" s="16"/>
      <c r="X190" s="16"/>
      <c r="Y190" s="16"/>
    </row>
    <row r="191" spans="1:25" s="6" customFormat="1" x14ac:dyDescent="0.25">
      <c r="A191" s="17">
        <v>184</v>
      </c>
      <c r="B191" s="16">
        <v>49.47</v>
      </c>
      <c r="C191" s="16">
        <v>29.54</v>
      </c>
      <c r="F191" s="16">
        <v>29.68</v>
      </c>
      <c r="G191" s="16">
        <v>17.73</v>
      </c>
      <c r="H191" s="16">
        <v>39.57</v>
      </c>
      <c r="I191" s="16">
        <v>23.63</v>
      </c>
      <c r="J191" s="16">
        <v>98.93</v>
      </c>
      <c r="K191" s="16">
        <v>59.08</v>
      </c>
      <c r="N191" s="16">
        <v>59.36</v>
      </c>
      <c r="O191" s="16">
        <v>35.450000000000003</v>
      </c>
      <c r="P191" s="16">
        <v>79.150000000000006</v>
      </c>
      <c r="Q191" s="16">
        <v>47.27</v>
      </c>
      <c r="T191" s="16"/>
      <c r="X191" s="16"/>
      <c r="Y191" s="16"/>
    </row>
    <row r="192" spans="1:25" s="6" customFormat="1" x14ac:dyDescent="0.25">
      <c r="A192" s="17">
        <v>185</v>
      </c>
      <c r="B192" s="16">
        <v>49.61</v>
      </c>
      <c r="C192" s="16">
        <v>29.63</v>
      </c>
      <c r="F192" s="16">
        <v>29.76</v>
      </c>
      <c r="G192" s="16">
        <v>17.78</v>
      </c>
      <c r="H192" s="16">
        <v>39.69</v>
      </c>
      <c r="I192" s="16">
        <v>23.7</v>
      </c>
      <c r="J192" s="16">
        <v>99.21</v>
      </c>
      <c r="K192" s="16">
        <v>59.25</v>
      </c>
      <c r="N192" s="16">
        <v>59.53</v>
      </c>
      <c r="O192" s="16">
        <v>35.549999999999997</v>
      </c>
      <c r="P192" s="16">
        <v>79.37</v>
      </c>
      <c r="Q192" s="16">
        <v>47.4</v>
      </c>
      <c r="T192" s="16"/>
      <c r="X192" s="16"/>
      <c r="Y192" s="16"/>
    </row>
    <row r="193" spans="1:25" s="6" customFormat="1" x14ac:dyDescent="0.25">
      <c r="A193" s="17">
        <v>186</v>
      </c>
      <c r="B193" s="16">
        <v>49.75</v>
      </c>
      <c r="C193" s="16">
        <v>29.71</v>
      </c>
      <c r="F193" s="16">
        <v>29.85</v>
      </c>
      <c r="G193" s="16">
        <v>17.82</v>
      </c>
      <c r="H193" s="16">
        <v>39.799999999999997</v>
      </c>
      <c r="I193" s="16">
        <v>23.77</v>
      </c>
      <c r="J193" s="16">
        <v>99.5</v>
      </c>
      <c r="K193" s="16">
        <v>59.42</v>
      </c>
      <c r="N193" s="16">
        <v>59.7</v>
      </c>
      <c r="O193" s="16">
        <v>35.65</v>
      </c>
      <c r="P193" s="16">
        <v>79.599999999999994</v>
      </c>
      <c r="Q193" s="16">
        <v>47.53</v>
      </c>
      <c r="T193" s="16"/>
      <c r="X193" s="16"/>
      <c r="Y193" s="16"/>
    </row>
    <row r="194" spans="1:25" s="6" customFormat="1" x14ac:dyDescent="0.25">
      <c r="A194" s="17">
        <v>187</v>
      </c>
      <c r="B194" s="16">
        <v>49.89</v>
      </c>
      <c r="C194" s="16">
        <v>29.79</v>
      </c>
      <c r="F194" s="16">
        <v>29.93</v>
      </c>
      <c r="G194" s="16">
        <v>17.87</v>
      </c>
      <c r="H194" s="16">
        <v>39.909999999999997</v>
      </c>
      <c r="I194" s="16">
        <v>23.83</v>
      </c>
      <c r="J194" s="16">
        <v>99.78</v>
      </c>
      <c r="K194" s="16">
        <v>59.58</v>
      </c>
      <c r="N194" s="16">
        <v>59.87</v>
      </c>
      <c r="O194" s="16">
        <v>35.75</v>
      </c>
      <c r="P194" s="16">
        <v>79.819999999999993</v>
      </c>
      <c r="Q194" s="16">
        <v>47.67</v>
      </c>
      <c r="T194" s="16"/>
      <c r="X194" s="16"/>
      <c r="Y194" s="16"/>
    </row>
    <row r="195" spans="1:25" s="6" customFormat="1" x14ac:dyDescent="0.25">
      <c r="A195" s="17">
        <v>188</v>
      </c>
      <c r="B195" s="16">
        <v>50.03</v>
      </c>
      <c r="C195" s="16">
        <v>29.87</v>
      </c>
      <c r="F195" s="16">
        <v>30.02</v>
      </c>
      <c r="G195" s="16">
        <v>17.920000000000002</v>
      </c>
      <c r="H195" s="16">
        <v>40.020000000000003</v>
      </c>
      <c r="I195" s="16">
        <v>23.9</v>
      </c>
      <c r="J195" s="16">
        <v>100.06</v>
      </c>
      <c r="K195" s="16">
        <v>59.75</v>
      </c>
      <c r="N195" s="16">
        <v>60.04</v>
      </c>
      <c r="O195" s="16">
        <v>35.85</v>
      </c>
      <c r="P195" s="16">
        <v>80.05</v>
      </c>
      <c r="Q195" s="16">
        <v>47.8</v>
      </c>
      <c r="T195" s="16"/>
      <c r="X195" s="16"/>
      <c r="Y195" s="16"/>
    </row>
    <row r="196" spans="1:25" s="6" customFormat="1" x14ac:dyDescent="0.25">
      <c r="A196" s="17">
        <v>189</v>
      </c>
      <c r="B196" s="16">
        <v>50.17</v>
      </c>
      <c r="C196" s="16">
        <v>29.96</v>
      </c>
      <c r="F196" s="16">
        <v>30.1</v>
      </c>
      <c r="G196" s="16">
        <v>17.97</v>
      </c>
      <c r="H196" s="16">
        <v>40.14</v>
      </c>
      <c r="I196" s="16">
        <v>23.97</v>
      </c>
      <c r="J196" s="16">
        <v>100.34</v>
      </c>
      <c r="K196" s="16">
        <v>59.91</v>
      </c>
      <c r="N196" s="16">
        <v>60.2</v>
      </c>
      <c r="O196" s="16">
        <v>35.950000000000003</v>
      </c>
      <c r="P196" s="16">
        <v>80.27</v>
      </c>
      <c r="Q196" s="16">
        <v>47.93</v>
      </c>
      <c r="T196" s="16"/>
      <c r="X196" s="16"/>
      <c r="Y196" s="16"/>
    </row>
    <row r="197" spans="1:25" s="6" customFormat="1" x14ac:dyDescent="0.25">
      <c r="A197" s="17">
        <v>190</v>
      </c>
      <c r="B197" s="16">
        <v>50.31</v>
      </c>
      <c r="C197" s="16">
        <v>30.04</v>
      </c>
      <c r="F197" s="16">
        <v>30.19</v>
      </c>
      <c r="G197" s="16">
        <v>18.02</v>
      </c>
      <c r="H197" s="16">
        <v>40.25</v>
      </c>
      <c r="I197" s="16">
        <v>24.03</v>
      </c>
      <c r="J197" s="16">
        <v>100.62</v>
      </c>
      <c r="K197" s="16">
        <v>60.08</v>
      </c>
      <c r="N197" s="16">
        <v>60.37</v>
      </c>
      <c r="O197" s="16">
        <v>36.049999999999997</v>
      </c>
      <c r="P197" s="16">
        <v>80.5</v>
      </c>
      <c r="Q197" s="16">
        <v>48.06</v>
      </c>
      <c r="T197" s="16"/>
      <c r="X197" s="16"/>
      <c r="Y197" s="16"/>
    </row>
    <row r="198" spans="1:25" s="6" customFormat="1" x14ac:dyDescent="0.25">
      <c r="A198" s="17">
        <v>191</v>
      </c>
      <c r="B198" s="16">
        <v>50.45</v>
      </c>
      <c r="C198" s="16">
        <v>30.12</v>
      </c>
      <c r="F198" s="16">
        <v>30.27</v>
      </c>
      <c r="G198" s="16">
        <v>18.07</v>
      </c>
      <c r="H198" s="16">
        <v>40.36</v>
      </c>
      <c r="I198" s="16">
        <v>24.1</v>
      </c>
      <c r="J198" s="16">
        <v>100.9</v>
      </c>
      <c r="K198" s="16">
        <v>60.24</v>
      </c>
      <c r="N198" s="16">
        <v>60.54</v>
      </c>
      <c r="O198" s="16">
        <v>36.15</v>
      </c>
      <c r="P198" s="16">
        <v>80.72</v>
      </c>
      <c r="Q198" s="16">
        <v>48.2</v>
      </c>
      <c r="T198" s="16"/>
      <c r="X198" s="16"/>
      <c r="Y198" s="16"/>
    </row>
    <row r="199" spans="1:25" s="6" customFormat="1" x14ac:dyDescent="0.25">
      <c r="A199" s="17">
        <v>192</v>
      </c>
      <c r="B199" s="16">
        <v>50.59</v>
      </c>
      <c r="C199" s="16">
        <v>30.2</v>
      </c>
      <c r="F199" s="16">
        <v>30.36</v>
      </c>
      <c r="G199" s="16">
        <v>18.12</v>
      </c>
      <c r="H199" s="16">
        <v>40.47</v>
      </c>
      <c r="I199" s="16">
        <v>24.16</v>
      </c>
      <c r="J199" s="16">
        <v>101.18</v>
      </c>
      <c r="K199" s="16">
        <v>60.41</v>
      </c>
      <c r="N199" s="16">
        <v>60.71</v>
      </c>
      <c r="O199" s="16">
        <v>36.25</v>
      </c>
      <c r="P199" s="16">
        <v>80.95</v>
      </c>
      <c r="Q199" s="16">
        <v>48.33</v>
      </c>
      <c r="T199" s="16"/>
      <c r="X199" s="16"/>
      <c r="Y199" s="16"/>
    </row>
    <row r="200" spans="1:25" s="6" customFormat="1" x14ac:dyDescent="0.25">
      <c r="A200" s="17">
        <v>193</v>
      </c>
      <c r="B200" s="16">
        <v>50.73</v>
      </c>
      <c r="C200" s="16">
        <v>30.29</v>
      </c>
      <c r="F200" s="16">
        <v>30.44</v>
      </c>
      <c r="G200" s="16">
        <v>18.170000000000002</v>
      </c>
      <c r="H200" s="16">
        <v>40.590000000000003</v>
      </c>
      <c r="I200" s="16">
        <v>24.23</v>
      </c>
      <c r="J200" s="16">
        <v>101.47</v>
      </c>
      <c r="K200" s="16">
        <v>60.58</v>
      </c>
      <c r="N200" s="16">
        <v>60.88</v>
      </c>
      <c r="O200" s="16">
        <v>36.35</v>
      </c>
      <c r="P200" s="16">
        <v>81.17</v>
      </c>
      <c r="Q200" s="16">
        <v>48.46</v>
      </c>
      <c r="T200" s="16"/>
      <c r="X200" s="16"/>
      <c r="Y200" s="16"/>
    </row>
    <row r="201" spans="1:25" s="6" customFormat="1" x14ac:dyDescent="0.25">
      <c r="A201" s="17">
        <v>194</v>
      </c>
      <c r="B201" s="16">
        <v>50.87</v>
      </c>
      <c r="C201" s="16">
        <v>30.37</v>
      </c>
      <c r="F201" s="16">
        <v>30.52</v>
      </c>
      <c r="G201" s="16">
        <v>18.22</v>
      </c>
      <c r="H201" s="16">
        <v>40.700000000000003</v>
      </c>
      <c r="I201" s="16">
        <v>24.3</v>
      </c>
      <c r="J201" s="16">
        <v>101.75</v>
      </c>
      <c r="K201" s="16">
        <v>60.74</v>
      </c>
      <c r="N201" s="16">
        <v>61.05</v>
      </c>
      <c r="O201" s="16">
        <v>36.44</v>
      </c>
      <c r="P201" s="16">
        <v>81.400000000000006</v>
      </c>
      <c r="Q201" s="16">
        <v>48.59</v>
      </c>
      <c r="T201" s="16"/>
      <c r="X201" s="16"/>
      <c r="Y201" s="16"/>
    </row>
    <row r="202" spans="1:25" s="6" customFormat="1" x14ac:dyDescent="0.25">
      <c r="A202" s="17">
        <v>195</v>
      </c>
      <c r="B202" s="16">
        <v>51.01</v>
      </c>
      <c r="C202" s="16">
        <v>30.45</v>
      </c>
      <c r="F202" s="16">
        <v>30.61</v>
      </c>
      <c r="G202" s="16">
        <v>18.27</v>
      </c>
      <c r="H202" s="16">
        <v>40.81</v>
      </c>
      <c r="I202" s="16">
        <v>24.36</v>
      </c>
      <c r="J202" s="16">
        <v>102.03</v>
      </c>
      <c r="K202" s="16">
        <v>60.91</v>
      </c>
      <c r="N202" s="16">
        <v>61.22</v>
      </c>
      <c r="O202" s="16">
        <v>36.54</v>
      </c>
      <c r="P202" s="16">
        <v>81.62</v>
      </c>
      <c r="Q202" s="16">
        <v>48.73</v>
      </c>
      <c r="T202" s="16"/>
      <c r="X202" s="16"/>
      <c r="Y202" s="16"/>
    </row>
    <row r="203" spans="1:25" s="6" customFormat="1" x14ac:dyDescent="0.25">
      <c r="A203" s="17">
        <v>196</v>
      </c>
      <c r="B203" s="16">
        <v>51.16</v>
      </c>
      <c r="C203" s="16">
        <v>30.54</v>
      </c>
      <c r="F203" s="16">
        <v>30.69</v>
      </c>
      <c r="G203" s="16">
        <v>18.32</v>
      </c>
      <c r="H203" s="16">
        <v>40.92</v>
      </c>
      <c r="I203" s="16">
        <v>24.43</v>
      </c>
      <c r="J203" s="16">
        <v>102.31</v>
      </c>
      <c r="K203" s="16">
        <v>61.07</v>
      </c>
      <c r="N203" s="16">
        <v>61.39</v>
      </c>
      <c r="O203" s="16">
        <v>36.64</v>
      </c>
      <c r="P203" s="16">
        <v>81.849999999999994</v>
      </c>
      <c r="Q203" s="16">
        <v>48.86</v>
      </c>
      <c r="T203" s="16"/>
      <c r="X203" s="16"/>
      <c r="Y203" s="16"/>
    </row>
    <row r="204" spans="1:25" s="6" customFormat="1" x14ac:dyDescent="0.25">
      <c r="A204" s="17">
        <v>197</v>
      </c>
      <c r="B204" s="16">
        <v>51.3</v>
      </c>
      <c r="C204" s="16">
        <v>30.62</v>
      </c>
      <c r="F204" s="16">
        <v>30.78</v>
      </c>
      <c r="G204" s="16">
        <v>18.37</v>
      </c>
      <c r="H204" s="16">
        <v>41.04</v>
      </c>
      <c r="I204" s="16">
        <v>24.5</v>
      </c>
      <c r="J204" s="16">
        <v>102.59</v>
      </c>
      <c r="K204" s="16">
        <v>61.24</v>
      </c>
      <c r="N204" s="16">
        <v>61.56</v>
      </c>
      <c r="O204" s="16">
        <v>36.74</v>
      </c>
      <c r="P204" s="16">
        <v>82.07</v>
      </c>
      <c r="Q204" s="16">
        <v>48.99</v>
      </c>
      <c r="T204" s="16"/>
      <c r="X204" s="16"/>
      <c r="Y204" s="16"/>
    </row>
    <row r="205" spans="1:25" s="6" customFormat="1" x14ac:dyDescent="0.25">
      <c r="A205" s="17">
        <v>198</v>
      </c>
      <c r="B205" s="16">
        <v>51.44</v>
      </c>
      <c r="C205" s="16">
        <v>30.7</v>
      </c>
      <c r="F205" s="16">
        <v>30.86</v>
      </c>
      <c r="G205" s="16">
        <v>18.420000000000002</v>
      </c>
      <c r="H205" s="16">
        <v>41.15</v>
      </c>
      <c r="I205" s="16">
        <v>24.56</v>
      </c>
      <c r="J205" s="16">
        <v>102.87</v>
      </c>
      <c r="K205" s="16">
        <v>61.4</v>
      </c>
      <c r="N205" s="16">
        <v>61.72</v>
      </c>
      <c r="O205" s="16">
        <v>36.840000000000003</v>
      </c>
      <c r="P205" s="16">
        <v>82.3</v>
      </c>
      <c r="Q205" s="16">
        <v>49.12</v>
      </c>
      <c r="T205" s="16"/>
      <c r="X205" s="16"/>
      <c r="Y205" s="16"/>
    </row>
    <row r="206" spans="1:25" s="6" customFormat="1" x14ac:dyDescent="0.25">
      <c r="A206" s="17">
        <v>199</v>
      </c>
      <c r="B206" s="16">
        <v>51.58</v>
      </c>
      <c r="C206" s="16">
        <v>30.78</v>
      </c>
      <c r="F206" s="16">
        <v>30.95</v>
      </c>
      <c r="G206" s="16">
        <v>18.47</v>
      </c>
      <c r="H206" s="16">
        <v>41.26</v>
      </c>
      <c r="I206" s="16">
        <v>24.63</v>
      </c>
      <c r="J206" s="16">
        <v>103.16</v>
      </c>
      <c r="K206" s="16">
        <v>61.57</v>
      </c>
      <c r="N206" s="16">
        <v>61.89</v>
      </c>
      <c r="O206" s="16">
        <v>36.94</v>
      </c>
      <c r="P206" s="16">
        <v>82.52</v>
      </c>
      <c r="Q206" s="16">
        <v>49.26</v>
      </c>
      <c r="T206" s="16"/>
      <c r="X206" s="16"/>
      <c r="Y206" s="16"/>
    </row>
    <row r="207" spans="1:25" s="6" customFormat="1" x14ac:dyDescent="0.25">
      <c r="A207" s="17">
        <v>200</v>
      </c>
      <c r="B207" s="16">
        <v>51.72</v>
      </c>
      <c r="C207" s="16">
        <v>30.87</v>
      </c>
      <c r="F207" s="16">
        <v>31.03</v>
      </c>
      <c r="G207" s="16">
        <v>18.52</v>
      </c>
      <c r="H207" s="16">
        <v>41.37</v>
      </c>
      <c r="I207" s="16">
        <v>24.69</v>
      </c>
      <c r="J207" s="16">
        <v>103.44</v>
      </c>
      <c r="K207" s="16">
        <v>61.73</v>
      </c>
      <c r="N207" s="16">
        <v>62.06</v>
      </c>
      <c r="O207" s="16">
        <v>37.04</v>
      </c>
      <c r="P207" s="16">
        <v>82.75</v>
      </c>
      <c r="Q207" s="16">
        <v>49.39</v>
      </c>
      <c r="T207" s="16"/>
      <c r="X207" s="16"/>
      <c r="Y207" s="16"/>
    </row>
    <row r="208" spans="1:25" s="6" customFormat="1" x14ac:dyDescent="0.25">
      <c r="A208" s="17">
        <v>201</v>
      </c>
      <c r="B208" s="16">
        <v>51.77</v>
      </c>
      <c r="C208" s="16">
        <v>30.9</v>
      </c>
      <c r="F208" s="16">
        <v>31.06</v>
      </c>
      <c r="G208" s="16">
        <v>18.54</v>
      </c>
      <c r="H208" s="16">
        <v>41.41</v>
      </c>
      <c r="I208" s="16">
        <v>24.72</v>
      </c>
      <c r="J208" s="16">
        <v>103.54</v>
      </c>
      <c r="K208" s="16">
        <v>61.79</v>
      </c>
      <c r="N208" s="16">
        <v>62.12</v>
      </c>
      <c r="O208" s="16">
        <v>37.08</v>
      </c>
      <c r="P208" s="16">
        <v>82.83</v>
      </c>
      <c r="Q208" s="16">
        <v>49.43</v>
      </c>
      <c r="T208" s="16"/>
      <c r="X208" s="16"/>
      <c r="Y208" s="16"/>
    </row>
    <row r="209" spans="1:25" s="6" customFormat="1" x14ac:dyDescent="0.25">
      <c r="A209" s="17">
        <v>202</v>
      </c>
      <c r="B209" s="16">
        <v>51.82</v>
      </c>
      <c r="C209" s="16">
        <v>30.93</v>
      </c>
      <c r="F209" s="16">
        <v>31.09</v>
      </c>
      <c r="G209" s="16">
        <v>18.559999999999999</v>
      </c>
      <c r="H209" s="16">
        <v>41.45</v>
      </c>
      <c r="I209" s="16">
        <v>24.74</v>
      </c>
      <c r="J209" s="16">
        <v>103.63</v>
      </c>
      <c r="K209" s="16">
        <v>61.85</v>
      </c>
      <c r="N209" s="16">
        <v>62.18</v>
      </c>
      <c r="O209" s="16">
        <v>37.11</v>
      </c>
      <c r="P209" s="16">
        <v>82.91</v>
      </c>
      <c r="Q209" s="16">
        <v>49.48</v>
      </c>
      <c r="T209" s="16"/>
      <c r="X209" s="16"/>
      <c r="Y209" s="16"/>
    </row>
    <row r="210" spans="1:25" s="6" customFormat="1" x14ac:dyDescent="0.25">
      <c r="A210" s="17">
        <v>203</v>
      </c>
      <c r="B210" s="16">
        <v>51.87</v>
      </c>
      <c r="C210" s="16">
        <v>30.95</v>
      </c>
      <c r="F210" s="16">
        <v>31.12</v>
      </c>
      <c r="G210" s="16">
        <v>18.57</v>
      </c>
      <c r="H210" s="16">
        <v>41.49</v>
      </c>
      <c r="I210" s="16">
        <v>24.76</v>
      </c>
      <c r="J210" s="16">
        <v>103.73</v>
      </c>
      <c r="K210" s="16">
        <v>61.91</v>
      </c>
      <c r="N210" s="16">
        <v>62.24</v>
      </c>
      <c r="O210" s="16">
        <v>37.15</v>
      </c>
      <c r="P210" s="16">
        <v>82.99</v>
      </c>
      <c r="Q210" s="16">
        <v>49.53</v>
      </c>
      <c r="T210" s="16"/>
      <c r="X210" s="16"/>
      <c r="Y210" s="16"/>
    </row>
    <row r="211" spans="1:25" s="6" customFormat="1" x14ac:dyDescent="0.25">
      <c r="A211" s="17">
        <v>204</v>
      </c>
      <c r="B211" s="16">
        <v>51.92</v>
      </c>
      <c r="C211" s="16">
        <v>30.98</v>
      </c>
      <c r="F211" s="16">
        <v>31.15</v>
      </c>
      <c r="G211" s="16">
        <v>18.59</v>
      </c>
      <c r="H211" s="16">
        <v>41.53</v>
      </c>
      <c r="I211" s="16">
        <v>24.79</v>
      </c>
      <c r="J211" s="16">
        <v>103.83</v>
      </c>
      <c r="K211" s="16">
        <v>61.97</v>
      </c>
      <c r="N211" s="16">
        <v>62.3</v>
      </c>
      <c r="O211" s="16">
        <v>37.18</v>
      </c>
      <c r="P211" s="16">
        <v>83.06</v>
      </c>
      <c r="Q211" s="16">
        <v>49.57</v>
      </c>
      <c r="T211" s="16"/>
      <c r="X211" s="16"/>
      <c r="Y211" s="16"/>
    </row>
    <row r="212" spans="1:25" s="6" customFormat="1" x14ac:dyDescent="0.25">
      <c r="A212" s="17">
        <v>205</v>
      </c>
      <c r="B212" s="16">
        <v>51.96</v>
      </c>
      <c r="C212" s="16">
        <v>31.01</v>
      </c>
      <c r="F212" s="16">
        <v>31.18</v>
      </c>
      <c r="G212" s="16">
        <v>18.61</v>
      </c>
      <c r="H212" s="16">
        <v>41.57</v>
      </c>
      <c r="I212" s="16">
        <v>24.81</v>
      </c>
      <c r="J212" s="16">
        <v>103.93</v>
      </c>
      <c r="K212" s="16">
        <v>62.02</v>
      </c>
      <c r="N212" s="16">
        <v>62.36</v>
      </c>
      <c r="O212" s="16">
        <v>37.21</v>
      </c>
      <c r="P212" s="16">
        <v>83.14</v>
      </c>
      <c r="Q212" s="16">
        <v>49.62</v>
      </c>
      <c r="T212" s="16"/>
      <c r="X212" s="16"/>
      <c r="Y212" s="16"/>
    </row>
    <row r="213" spans="1:25" s="6" customFormat="1" x14ac:dyDescent="0.25">
      <c r="A213" s="17">
        <v>206</v>
      </c>
      <c r="B213" s="16">
        <v>52.01</v>
      </c>
      <c r="C213" s="16">
        <v>31.04</v>
      </c>
      <c r="F213" s="16">
        <v>31.21</v>
      </c>
      <c r="G213" s="16">
        <v>18.62</v>
      </c>
      <c r="H213" s="16">
        <v>41.61</v>
      </c>
      <c r="I213" s="16">
        <v>24.83</v>
      </c>
      <c r="J213" s="16">
        <v>104.03</v>
      </c>
      <c r="K213" s="16">
        <v>62.08</v>
      </c>
      <c r="N213" s="16">
        <v>62.42</v>
      </c>
      <c r="O213" s="16">
        <v>37.25</v>
      </c>
      <c r="P213" s="16">
        <v>83.22</v>
      </c>
      <c r="Q213" s="16">
        <v>49.67</v>
      </c>
      <c r="T213" s="16"/>
      <c r="X213" s="16"/>
      <c r="Y213" s="16"/>
    </row>
    <row r="214" spans="1:25" s="6" customFormat="1" x14ac:dyDescent="0.25">
      <c r="A214" s="17">
        <v>207</v>
      </c>
      <c r="B214" s="16">
        <v>52.06</v>
      </c>
      <c r="C214" s="16">
        <v>31.07</v>
      </c>
      <c r="F214" s="16">
        <v>31.24</v>
      </c>
      <c r="G214" s="16">
        <v>18.64</v>
      </c>
      <c r="H214" s="16">
        <v>41.65</v>
      </c>
      <c r="I214" s="16">
        <v>24.86</v>
      </c>
      <c r="J214" s="16">
        <v>104.13</v>
      </c>
      <c r="K214" s="16">
        <v>62.14</v>
      </c>
      <c r="N214" s="16">
        <v>62.48</v>
      </c>
      <c r="O214" s="16">
        <v>37.28</v>
      </c>
      <c r="P214" s="16">
        <v>83.3</v>
      </c>
      <c r="Q214" s="16">
        <v>49.71</v>
      </c>
      <c r="T214" s="16"/>
      <c r="X214" s="16"/>
      <c r="Y214" s="16"/>
    </row>
    <row r="215" spans="1:25" s="6" customFormat="1" x14ac:dyDescent="0.25">
      <c r="A215" s="17">
        <v>208</v>
      </c>
      <c r="B215" s="16">
        <v>52.11</v>
      </c>
      <c r="C215" s="16">
        <v>31.1</v>
      </c>
      <c r="F215" s="16">
        <v>31.27</v>
      </c>
      <c r="G215" s="16">
        <v>18.66</v>
      </c>
      <c r="H215" s="16">
        <v>41.69</v>
      </c>
      <c r="I215" s="16">
        <v>24.88</v>
      </c>
      <c r="J215" s="16">
        <v>104.23</v>
      </c>
      <c r="K215" s="16">
        <v>62.2</v>
      </c>
      <c r="N215" s="16">
        <v>62.54</v>
      </c>
      <c r="O215" s="16">
        <v>37.32</v>
      </c>
      <c r="P215" s="16">
        <v>83.38</v>
      </c>
      <c r="Q215" s="16">
        <v>49.76</v>
      </c>
      <c r="T215" s="16"/>
      <c r="X215" s="16"/>
      <c r="Y215" s="16"/>
    </row>
    <row r="216" spans="1:25" s="6" customFormat="1" x14ac:dyDescent="0.25">
      <c r="A216" s="17">
        <v>209</v>
      </c>
      <c r="B216" s="16">
        <v>52.16</v>
      </c>
      <c r="C216" s="16">
        <v>31.13</v>
      </c>
      <c r="F216" s="16">
        <v>31.3</v>
      </c>
      <c r="G216" s="16">
        <v>18.68</v>
      </c>
      <c r="H216" s="16">
        <v>41.73</v>
      </c>
      <c r="I216" s="16">
        <v>24.9</v>
      </c>
      <c r="J216" s="16">
        <v>104.32</v>
      </c>
      <c r="K216" s="16">
        <v>62.26</v>
      </c>
      <c r="N216" s="16">
        <v>62.59</v>
      </c>
      <c r="O216" s="16">
        <v>37.35</v>
      </c>
      <c r="P216" s="16">
        <v>83.46</v>
      </c>
      <c r="Q216" s="16">
        <v>49.8</v>
      </c>
      <c r="T216" s="16"/>
      <c r="X216" s="16"/>
      <c r="Y216" s="16"/>
    </row>
    <row r="217" spans="1:25" s="6" customFormat="1" x14ac:dyDescent="0.25">
      <c r="A217" s="17">
        <v>210</v>
      </c>
      <c r="B217" s="16">
        <v>52.21</v>
      </c>
      <c r="C217" s="16">
        <v>31.16</v>
      </c>
      <c r="F217" s="16">
        <v>31.33</v>
      </c>
      <c r="G217" s="16">
        <v>18.690000000000001</v>
      </c>
      <c r="H217" s="16">
        <v>41.77</v>
      </c>
      <c r="I217" s="16">
        <v>24.93</v>
      </c>
      <c r="J217" s="16">
        <v>104.42</v>
      </c>
      <c r="K217" s="16">
        <v>62.31</v>
      </c>
      <c r="N217" s="16">
        <v>62.65</v>
      </c>
      <c r="O217" s="16">
        <v>37.39</v>
      </c>
      <c r="P217" s="16">
        <v>83.54</v>
      </c>
      <c r="Q217" s="16">
        <v>49.85</v>
      </c>
      <c r="T217" s="16"/>
      <c r="X217" s="16"/>
      <c r="Y217" s="16"/>
    </row>
    <row r="218" spans="1:25" s="6" customFormat="1" x14ac:dyDescent="0.25">
      <c r="A218" s="17">
        <v>211</v>
      </c>
      <c r="B218" s="16">
        <v>52.26</v>
      </c>
      <c r="C218" s="16">
        <v>31.19</v>
      </c>
      <c r="F218" s="16">
        <v>31.36</v>
      </c>
      <c r="G218" s="16">
        <v>18.71</v>
      </c>
      <c r="H218" s="16">
        <v>41.81</v>
      </c>
      <c r="I218" s="16">
        <v>24.95</v>
      </c>
      <c r="J218" s="16">
        <v>104.52</v>
      </c>
      <c r="K218" s="16">
        <v>62.37</v>
      </c>
      <c r="N218" s="16">
        <v>62.71</v>
      </c>
      <c r="O218" s="16">
        <v>37.42</v>
      </c>
      <c r="P218" s="16">
        <v>83.62</v>
      </c>
      <c r="Q218" s="16">
        <v>49.9</v>
      </c>
      <c r="T218" s="16"/>
      <c r="X218" s="16"/>
      <c r="Y218" s="16"/>
    </row>
    <row r="219" spans="1:25" s="6" customFormat="1" x14ac:dyDescent="0.25">
      <c r="A219" s="17">
        <v>212</v>
      </c>
      <c r="B219" s="16">
        <v>52.31</v>
      </c>
      <c r="C219" s="16">
        <v>31.22</v>
      </c>
      <c r="F219" s="16">
        <v>31.39</v>
      </c>
      <c r="G219" s="16">
        <v>18.73</v>
      </c>
      <c r="H219" s="16">
        <v>41.85</v>
      </c>
      <c r="I219" s="16">
        <v>24.97</v>
      </c>
      <c r="J219" s="16">
        <v>104.62</v>
      </c>
      <c r="K219" s="16">
        <v>62.43</v>
      </c>
      <c r="N219" s="16">
        <v>62.77</v>
      </c>
      <c r="O219" s="16">
        <v>37.46</v>
      </c>
      <c r="P219" s="16">
        <v>83.7</v>
      </c>
      <c r="Q219" s="16">
        <v>49.94</v>
      </c>
      <c r="T219" s="16"/>
      <c r="X219" s="16"/>
      <c r="Y219" s="16"/>
    </row>
    <row r="220" spans="1:25" s="6" customFormat="1" x14ac:dyDescent="0.25">
      <c r="A220" s="17">
        <v>213</v>
      </c>
      <c r="B220" s="16">
        <v>52.36</v>
      </c>
      <c r="C220" s="16">
        <v>31.24</v>
      </c>
      <c r="F220" s="16">
        <v>31.42</v>
      </c>
      <c r="G220" s="16">
        <v>18.75</v>
      </c>
      <c r="H220" s="16">
        <v>41.89</v>
      </c>
      <c r="I220" s="16">
        <v>25</v>
      </c>
      <c r="J220" s="16">
        <v>104.72</v>
      </c>
      <c r="K220" s="16">
        <v>62.49</v>
      </c>
      <c r="N220" s="16">
        <v>62.83</v>
      </c>
      <c r="O220" s="16">
        <v>37.49</v>
      </c>
      <c r="P220" s="16">
        <v>83.77</v>
      </c>
      <c r="Q220" s="16">
        <v>49.99</v>
      </c>
      <c r="T220" s="16"/>
      <c r="X220" s="16"/>
      <c r="Y220" s="16"/>
    </row>
    <row r="221" spans="1:25" s="6" customFormat="1" x14ac:dyDescent="0.25">
      <c r="A221" s="17">
        <v>214</v>
      </c>
      <c r="B221" s="16">
        <v>52.41</v>
      </c>
      <c r="C221" s="16">
        <v>31.27</v>
      </c>
      <c r="F221" s="16">
        <v>31.44</v>
      </c>
      <c r="G221" s="16">
        <v>18.760000000000002</v>
      </c>
      <c r="H221" s="16">
        <v>41.93</v>
      </c>
      <c r="I221" s="16">
        <v>25.02</v>
      </c>
      <c r="J221" s="16">
        <v>104.82</v>
      </c>
      <c r="K221" s="16">
        <v>62.55</v>
      </c>
      <c r="N221" s="16">
        <v>62.89</v>
      </c>
      <c r="O221" s="16">
        <v>37.53</v>
      </c>
      <c r="P221" s="16">
        <v>83.85</v>
      </c>
      <c r="Q221" s="16">
        <v>50.04</v>
      </c>
      <c r="T221" s="16"/>
      <c r="X221" s="16"/>
      <c r="Y221" s="16"/>
    </row>
    <row r="222" spans="1:25" s="6" customFormat="1" x14ac:dyDescent="0.25">
      <c r="A222" s="17">
        <v>215</v>
      </c>
      <c r="B222" s="16">
        <v>52.46</v>
      </c>
      <c r="C222" s="16">
        <v>31.3</v>
      </c>
      <c r="F222" s="16">
        <v>31.47</v>
      </c>
      <c r="G222" s="16">
        <v>18.78</v>
      </c>
      <c r="H222" s="16">
        <v>41.97</v>
      </c>
      <c r="I222" s="16">
        <v>25.04</v>
      </c>
      <c r="J222" s="16">
        <v>104.91</v>
      </c>
      <c r="K222" s="16">
        <v>62.6</v>
      </c>
      <c r="N222" s="16">
        <v>62.95</v>
      </c>
      <c r="O222" s="16">
        <v>37.56</v>
      </c>
      <c r="P222" s="16">
        <v>83.93</v>
      </c>
      <c r="Q222" s="16">
        <v>50.08</v>
      </c>
      <c r="T222" s="16"/>
      <c r="X222" s="16"/>
      <c r="Y222" s="16"/>
    </row>
    <row r="223" spans="1:25" s="6" customFormat="1" x14ac:dyDescent="0.25">
      <c r="A223" s="17">
        <v>216</v>
      </c>
      <c r="B223" s="16">
        <v>52.51</v>
      </c>
      <c r="C223" s="16">
        <v>31.33</v>
      </c>
      <c r="F223" s="16">
        <v>31.5</v>
      </c>
      <c r="G223" s="16">
        <v>18.8</v>
      </c>
      <c r="H223" s="16">
        <v>42.01</v>
      </c>
      <c r="I223" s="16">
        <v>25.06</v>
      </c>
      <c r="J223" s="16">
        <v>105.01</v>
      </c>
      <c r="K223" s="16">
        <v>62.66</v>
      </c>
      <c r="N223" s="16">
        <v>63.01</v>
      </c>
      <c r="O223" s="16">
        <v>37.6</v>
      </c>
      <c r="P223" s="16">
        <v>84.01</v>
      </c>
      <c r="Q223" s="16">
        <v>50.13</v>
      </c>
      <c r="T223" s="16"/>
      <c r="X223" s="16"/>
      <c r="Y223" s="16"/>
    </row>
    <row r="224" spans="1:25" s="6" customFormat="1" x14ac:dyDescent="0.25">
      <c r="A224" s="17">
        <v>217</v>
      </c>
      <c r="B224" s="16">
        <v>52.56</v>
      </c>
      <c r="C224" s="16">
        <v>31.36</v>
      </c>
      <c r="F224" s="16">
        <v>31.53</v>
      </c>
      <c r="G224" s="16">
        <v>18.82</v>
      </c>
      <c r="H224" s="16">
        <v>42.04</v>
      </c>
      <c r="I224" s="16">
        <v>25.09</v>
      </c>
      <c r="J224" s="16">
        <v>105.11</v>
      </c>
      <c r="K224" s="16">
        <v>62.72</v>
      </c>
      <c r="N224" s="16">
        <v>63.07</v>
      </c>
      <c r="O224" s="16">
        <v>37.630000000000003</v>
      </c>
      <c r="P224" s="16">
        <v>84.09</v>
      </c>
      <c r="Q224" s="16">
        <v>50.18</v>
      </c>
      <c r="T224" s="16"/>
      <c r="X224" s="16"/>
      <c r="Y224" s="16"/>
    </row>
    <row r="225" spans="1:25" s="6" customFormat="1" x14ac:dyDescent="0.25">
      <c r="A225" s="17">
        <v>218</v>
      </c>
      <c r="B225" s="16">
        <v>52.61</v>
      </c>
      <c r="C225" s="16">
        <v>31.39</v>
      </c>
      <c r="F225" s="16">
        <v>31.56</v>
      </c>
      <c r="G225" s="16">
        <v>18.829999999999998</v>
      </c>
      <c r="H225" s="16">
        <v>42.08</v>
      </c>
      <c r="I225" s="16">
        <v>25.11</v>
      </c>
      <c r="J225" s="16">
        <v>105.21</v>
      </c>
      <c r="K225" s="16">
        <v>62.78</v>
      </c>
      <c r="N225" s="16">
        <v>63.13</v>
      </c>
      <c r="O225" s="16">
        <v>37.67</v>
      </c>
      <c r="P225" s="16">
        <v>84.17</v>
      </c>
      <c r="Q225" s="16">
        <v>50.22</v>
      </c>
      <c r="T225" s="16"/>
      <c r="X225" s="16"/>
      <c r="Y225" s="16"/>
    </row>
    <row r="226" spans="1:25" s="6" customFormat="1" x14ac:dyDescent="0.25">
      <c r="A226" s="17">
        <v>219</v>
      </c>
      <c r="B226" s="16">
        <v>52.65</v>
      </c>
      <c r="C226" s="16">
        <v>31.42</v>
      </c>
      <c r="F226" s="16">
        <v>31.59</v>
      </c>
      <c r="G226" s="16">
        <v>18.850000000000001</v>
      </c>
      <c r="H226" s="16">
        <v>42.12</v>
      </c>
      <c r="I226" s="16">
        <v>25.13</v>
      </c>
      <c r="J226" s="16">
        <v>105.31</v>
      </c>
      <c r="K226" s="16">
        <v>62.84</v>
      </c>
      <c r="N226" s="16">
        <v>63.19</v>
      </c>
      <c r="O226" s="16">
        <v>37.700000000000003</v>
      </c>
      <c r="P226" s="16">
        <v>84.25</v>
      </c>
      <c r="Q226" s="16">
        <v>50.27</v>
      </c>
      <c r="T226" s="16"/>
      <c r="X226" s="16"/>
      <c r="Y226" s="16"/>
    </row>
    <row r="227" spans="1:25" s="6" customFormat="1" x14ac:dyDescent="0.25">
      <c r="A227" s="17">
        <v>220</v>
      </c>
      <c r="B227" s="16">
        <v>52.7</v>
      </c>
      <c r="C227" s="16">
        <v>31.45</v>
      </c>
      <c r="F227" s="16">
        <v>31.62</v>
      </c>
      <c r="G227" s="16">
        <v>18.87</v>
      </c>
      <c r="H227" s="16">
        <v>42.16</v>
      </c>
      <c r="I227" s="16">
        <v>25.16</v>
      </c>
      <c r="J227" s="16">
        <v>105.41</v>
      </c>
      <c r="K227" s="16">
        <v>62.89</v>
      </c>
      <c r="N227" s="16">
        <v>63.24</v>
      </c>
      <c r="O227" s="16">
        <v>37.74</v>
      </c>
      <c r="P227" s="16">
        <v>84.33</v>
      </c>
      <c r="Q227" s="16">
        <v>50.32</v>
      </c>
      <c r="T227" s="16"/>
      <c r="X227" s="16"/>
      <c r="Y227" s="16"/>
    </row>
    <row r="228" spans="1:25" s="6" customFormat="1" x14ac:dyDescent="0.25">
      <c r="A228" s="17">
        <v>221</v>
      </c>
      <c r="B228" s="16">
        <v>52.75</v>
      </c>
      <c r="C228" s="16">
        <v>31.48</v>
      </c>
      <c r="F228" s="16">
        <v>31.65</v>
      </c>
      <c r="G228" s="16">
        <v>18.89</v>
      </c>
      <c r="H228" s="16">
        <v>42.2</v>
      </c>
      <c r="I228" s="16">
        <v>25.18</v>
      </c>
      <c r="J228" s="16">
        <v>105.51</v>
      </c>
      <c r="K228" s="16">
        <v>62.95</v>
      </c>
      <c r="N228" s="16">
        <v>63.3</v>
      </c>
      <c r="O228" s="16">
        <v>37.770000000000003</v>
      </c>
      <c r="P228" s="16">
        <v>84.4</v>
      </c>
      <c r="Q228" s="16">
        <v>50.36</v>
      </c>
      <c r="T228" s="16"/>
      <c r="X228" s="16"/>
      <c r="Y228" s="16"/>
    </row>
    <row r="229" spans="1:25" s="6" customFormat="1" x14ac:dyDescent="0.25">
      <c r="A229" s="17">
        <v>222</v>
      </c>
      <c r="B229" s="16">
        <v>52.8</v>
      </c>
      <c r="C229" s="16">
        <v>31.5</v>
      </c>
      <c r="F229" s="16">
        <v>31.68</v>
      </c>
      <c r="G229" s="16">
        <v>18.899999999999999</v>
      </c>
      <c r="H229" s="16">
        <v>42.24</v>
      </c>
      <c r="I229" s="16">
        <v>25.2</v>
      </c>
      <c r="J229" s="16">
        <v>105.6</v>
      </c>
      <c r="K229" s="16">
        <v>63.01</v>
      </c>
      <c r="N229" s="16">
        <v>63.36</v>
      </c>
      <c r="O229" s="16">
        <v>37.81</v>
      </c>
      <c r="P229" s="16">
        <v>84.48</v>
      </c>
      <c r="Q229" s="16">
        <v>50.41</v>
      </c>
      <c r="T229" s="16"/>
      <c r="X229" s="16"/>
      <c r="Y229" s="16"/>
    </row>
    <row r="230" spans="1:25" s="6" customFormat="1" x14ac:dyDescent="0.25">
      <c r="A230" s="17">
        <v>223</v>
      </c>
      <c r="B230" s="16">
        <v>52.85</v>
      </c>
      <c r="C230" s="16">
        <v>31.53</v>
      </c>
      <c r="F230" s="16">
        <v>31.71</v>
      </c>
      <c r="G230" s="16">
        <v>18.920000000000002</v>
      </c>
      <c r="H230" s="16">
        <v>42.28</v>
      </c>
      <c r="I230" s="16">
        <v>25.23</v>
      </c>
      <c r="J230" s="16">
        <v>105.7</v>
      </c>
      <c r="K230" s="16">
        <v>63.07</v>
      </c>
      <c r="N230" s="16">
        <v>63.42</v>
      </c>
      <c r="O230" s="16">
        <v>37.840000000000003</v>
      </c>
      <c r="P230" s="16">
        <v>84.56</v>
      </c>
      <c r="Q230" s="16">
        <v>50.45</v>
      </c>
      <c r="T230" s="16"/>
      <c r="X230" s="16"/>
      <c r="Y230" s="16"/>
    </row>
    <row r="231" spans="1:25" s="6" customFormat="1" x14ac:dyDescent="0.25">
      <c r="A231" s="17">
        <v>224</v>
      </c>
      <c r="B231" s="16">
        <v>52.9</v>
      </c>
      <c r="C231" s="16">
        <v>31.56</v>
      </c>
      <c r="F231" s="16">
        <v>31.74</v>
      </c>
      <c r="G231" s="16">
        <v>18.940000000000001</v>
      </c>
      <c r="H231" s="16">
        <v>42.32</v>
      </c>
      <c r="I231" s="16">
        <v>25.25</v>
      </c>
      <c r="J231" s="16">
        <v>105.8</v>
      </c>
      <c r="K231" s="16">
        <v>63.13</v>
      </c>
      <c r="N231" s="16">
        <v>63.48</v>
      </c>
      <c r="O231" s="16">
        <v>37.880000000000003</v>
      </c>
      <c r="P231" s="16">
        <v>84.64</v>
      </c>
      <c r="Q231" s="16">
        <v>50.5</v>
      </c>
      <c r="T231" s="16"/>
      <c r="X231" s="16"/>
      <c r="Y231" s="16"/>
    </row>
    <row r="232" spans="1:25" s="6" customFormat="1" x14ac:dyDescent="0.25">
      <c r="A232" s="17">
        <v>225</v>
      </c>
      <c r="B232" s="16">
        <v>52.95</v>
      </c>
      <c r="C232" s="16">
        <v>31.59</v>
      </c>
      <c r="F232" s="16">
        <v>31.77</v>
      </c>
      <c r="G232" s="16">
        <v>18.96</v>
      </c>
      <c r="H232" s="16">
        <v>42.36</v>
      </c>
      <c r="I232" s="16">
        <v>25.27</v>
      </c>
      <c r="J232" s="16">
        <v>105.9</v>
      </c>
      <c r="K232" s="16">
        <v>63.18</v>
      </c>
      <c r="N232" s="16">
        <v>63.54</v>
      </c>
      <c r="O232" s="16">
        <v>37.909999999999997</v>
      </c>
      <c r="P232" s="16">
        <v>84.72</v>
      </c>
      <c r="Q232" s="16">
        <v>50.55</v>
      </c>
      <c r="T232" s="16"/>
      <c r="X232" s="16"/>
      <c r="Y232" s="16"/>
    </row>
    <row r="233" spans="1:25" s="6" customFormat="1" x14ac:dyDescent="0.25">
      <c r="A233" s="17">
        <v>226</v>
      </c>
      <c r="B233" s="16">
        <v>53</v>
      </c>
      <c r="C233" s="16">
        <v>31.62</v>
      </c>
      <c r="F233" s="16">
        <v>31.8</v>
      </c>
      <c r="G233" s="16">
        <v>18.97</v>
      </c>
      <c r="H233" s="16">
        <v>42.4</v>
      </c>
      <c r="I233" s="16">
        <v>25.3</v>
      </c>
      <c r="J233" s="16">
        <v>106</v>
      </c>
      <c r="K233" s="16">
        <v>63.24</v>
      </c>
      <c r="N233" s="16">
        <v>63.6</v>
      </c>
      <c r="O233" s="16">
        <v>37.94</v>
      </c>
      <c r="P233" s="16">
        <v>84.8</v>
      </c>
      <c r="Q233" s="16">
        <v>50.59</v>
      </c>
      <c r="T233" s="16"/>
      <c r="X233" s="16"/>
      <c r="Y233" s="16"/>
    </row>
    <row r="234" spans="1:25" s="6" customFormat="1" x14ac:dyDescent="0.25">
      <c r="A234" s="17">
        <v>227</v>
      </c>
      <c r="B234" s="16">
        <v>53.05</v>
      </c>
      <c r="C234" s="16">
        <v>31.65</v>
      </c>
      <c r="F234" s="16">
        <v>31.83</v>
      </c>
      <c r="G234" s="16">
        <v>18.989999999999998</v>
      </c>
      <c r="H234" s="16">
        <v>42.44</v>
      </c>
      <c r="I234" s="16">
        <v>25.32</v>
      </c>
      <c r="J234" s="16">
        <v>106.1</v>
      </c>
      <c r="K234" s="16">
        <v>63.3</v>
      </c>
      <c r="N234" s="16">
        <v>63.66</v>
      </c>
      <c r="O234" s="16">
        <v>37.979999999999997</v>
      </c>
      <c r="P234" s="16">
        <v>84.88</v>
      </c>
      <c r="Q234" s="16">
        <v>50.64</v>
      </c>
      <c r="T234" s="16"/>
      <c r="X234" s="16"/>
      <c r="Y234" s="16"/>
    </row>
    <row r="235" spans="1:25" s="6" customFormat="1" x14ac:dyDescent="0.25">
      <c r="A235" s="17">
        <v>228</v>
      </c>
      <c r="B235" s="16">
        <v>53.1</v>
      </c>
      <c r="C235" s="16">
        <v>31.68</v>
      </c>
      <c r="F235" s="16">
        <v>31.86</v>
      </c>
      <c r="G235" s="16">
        <v>19.010000000000002</v>
      </c>
      <c r="H235" s="16">
        <v>42.48</v>
      </c>
      <c r="I235" s="16">
        <v>25.34</v>
      </c>
      <c r="J235" s="16">
        <v>106.2</v>
      </c>
      <c r="K235" s="16">
        <v>63.36</v>
      </c>
      <c r="N235" s="16">
        <v>63.72</v>
      </c>
      <c r="O235" s="16">
        <v>38.01</v>
      </c>
      <c r="P235" s="16">
        <v>84.96</v>
      </c>
      <c r="Q235" s="16">
        <v>50.69</v>
      </c>
      <c r="T235" s="16"/>
      <c r="X235" s="16"/>
      <c r="Y235" s="16"/>
    </row>
    <row r="236" spans="1:25" s="6" customFormat="1" x14ac:dyDescent="0.25">
      <c r="A236" s="17">
        <v>229</v>
      </c>
      <c r="B236" s="16">
        <v>53.15</v>
      </c>
      <c r="C236" s="16">
        <v>31.71</v>
      </c>
      <c r="F236" s="16">
        <v>31.89</v>
      </c>
      <c r="G236" s="16">
        <v>19.02</v>
      </c>
      <c r="H236" s="16">
        <v>42.52</v>
      </c>
      <c r="I236" s="16">
        <v>25.37</v>
      </c>
      <c r="J236" s="16">
        <v>106.29</v>
      </c>
      <c r="K236" s="16">
        <v>63.42</v>
      </c>
      <c r="N236" s="16">
        <v>63.78</v>
      </c>
      <c r="O236" s="16">
        <v>38.049999999999997</v>
      </c>
      <c r="P236" s="16">
        <v>85.04</v>
      </c>
      <c r="Q236" s="16">
        <v>50.73</v>
      </c>
      <c r="T236" s="16"/>
      <c r="X236" s="16"/>
      <c r="Y236" s="16"/>
    </row>
    <row r="237" spans="1:25" s="6" customFormat="1" x14ac:dyDescent="0.25">
      <c r="A237" s="17">
        <v>230</v>
      </c>
      <c r="B237" s="16">
        <v>53.2</v>
      </c>
      <c r="C237" s="16">
        <v>31.74</v>
      </c>
      <c r="F237" s="16">
        <v>31.92</v>
      </c>
      <c r="G237" s="16">
        <v>19.04</v>
      </c>
      <c r="H237" s="16">
        <v>42.56</v>
      </c>
      <c r="I237" s="16">
        <v>25.39</v>
      </c>
      <c r="J237" s="16">
        <v>106.39</v>
      </c>
      <c r="K237" s="16">
        <v>63.47</v>
      </c>
      <c r="N237" s="16">
        <v>63.84</v>
      </c>
      <c r="O237" s="16">
        <v>38.08</v>
      </c>
      <c r="P237" s="16">
        <v>85.11</v>
      </c>
      <c r="Q237" s="16">
        <v>50.78</v>
      </c>
      <c r="T237" s="16"/>
      <c r="X237" s="16"/>
      <c r="Y237" s="16"/>
    </row>
    <row r="238" spans="1:25" s="6" customFormat="1" x14ac:dyDescent="0.25">
      <c r="A238" s="17">
        <v>231</v>
      </c>
      <c r="B238" s="16">
        <v>53.25</v>
      </c>
      <c r="C238" s="16">
        <v>31.77</v>
      </c>
      <c r="F238" s="16">
        <v>31.95</v>
      </c>
      <c r="G238" s="16">
        <v>19.059999999999999</v>
      </c>
      <c r="H238" s="16">
        <v>42.6</v>
      </c>
      <c r="I238" s="16">
        <v>25.41</v>
      </c>
      <c r="J238" s="16">
        <v>106.49</v>
      </c>
      <c r="K238" s="16">
        <v>63.53</v>
      </c>
      <c r="N238" s="16">
        <v>63.89</v>
      </c>
      <c r="O238" s="16">
        <v>38.119999999999997</v>
      </c>
      <c r="P238" s="16">
        <v>85.19</v>
      </c>
      <c r="Q238" s="16">
        <v>50.83</v>
      </c>
      <c r="T238" s="16"/>
      <c r="X238" s="16"/>
      <c r="Y238" s="16"/>
    </row>
    <row r="239" spans="1:25" s="6" customFormat="1" x14ac:dyDescent="0.25">
      <c r="A239" s="17">
        <v>232</v>
      </c>
      <c r="B239" s="16">
        <v>53.29</v>
      </c>
      <c r="C239" s="16">
        <v>31.79</v>
      </c>
      <c r="F239" s="16">
        <v>31.98</v>
      </c>
      <c r="G239" s="16">
        <v>19.079999999999998</v>
      </c>
      <c r="H239" s="16">
        <v>42.64</v>
      </c>
      <c r="I239" s="16">
        <v>25.44</v>
      </c>
      <c r="J239" s="16">
        <v>106.59</v>
      </c>
      <c r="K239" s="16">
        <v>63.59</v>
      </c>
      <c r="N239" s="16">
        <v>63.95</v>
      </c>
      <c r="O239" s="16">
        <v>38.15</v>
      </c>
      <c r="P239" s="16">
        <v>85.27</v>
      </c>
      <c r="Q239" s="16">
        <v>50.87</v>
      </c>
      <c r="T239" s="16"/>
      <c r="X239" s="16"/>
      <c r="Y239" s="16"/>
    </row>
    <row r="240" spans="1:25" s="6" customFormat="1" x14ac:dyDescent="0.25">
      <c r="A240" s="17">
        <v>233</v>
      </c>
      <c r="B240" s="16">
        <v>53.34</v>
      </c>
      <c r="C240" s="16">
        <v>31.82</v>
      </c>
      <c r="F240" s="16">
        <v>32.01</v>
      </c>
      <c r="G240" s="16">
        <v>19.09</v>
      </c>
      <c r="H240" s="16">
        <v>42.68</v>
      </c>
      <c r="I240" s="16">
        <v>25.46</v>
      </c>
      <c r="J240" s="16">
        <v>106.69</v>
      </c>
      <c r="K240" s="16">
        <v>63.65</v>
      </c>
      <c r="N240" s="16">
        <v>64.010000000000005</v>
      </c>
      <c r="O240" s="16">
        <v>38.19</v>
      </c>
      <c r="P240" s="16">
        <v>85.35</v>
      </c>
      <c r="Q240" s="16">
        <v>50.92</v>
      </c>
      <c r="T240" s="16"/>
      <c r="X240" s="16"/>
      <c r="Y240" s="16"/>
    </row>
    <row r="241" spans="1:25" s="6" customFormat="1" x14ac:dyDescent="0.25">
      <c r="A241" s="17">
        <v>234</v>
      </c>
      <c r="B241" s="16">
        <v>53.39</v>
      </c>
      <c r="C241" s="16">
        <v>31.85</v>
      </c>
      <c r="F241" s="16">
        <v>32.04</v>
      </c>
      <c r="G241" s="16">
        <v>19.11</v>
      </c>
      <c r="H241" s="16">
        <v>42.71</v>
      </c>
      <c r="I241" s="16">
        <v>25.48</v>
      </c>
      <c r="J241" s="16">
        <v>106.79</v>
      </c>
      <c r="K241" s="16">
        <v>63.71</v>
      </c>
      <c r="N241" s="16">
        <v>64.069999999999993</v>
      </c>
      <c r="O241" s="16">
        <v>38.22</v>
      </c>
      <c r="P241" s="16">
        <v>85.43</v>
      </c>
      <c r="Q241" s="16">
        <v>50.96</v>
      </c>
      <c r="T241" s="16"/>
      <c r="X241" s="16"/>
      <c r="Y241" s="16"/>
    </row>
    <row r="242" spans="1:25" s="6" customFormat="1" x14ac:dyDescent="0.25">
      <c r="A242" s="17">
        <v>235</v>
      </c>
      <c r="B242" s="16">
        <v>53.44</v>
      </c>
      <c r="C242" s="16">
        <v>31.88</v>
      </c>
      <c r="F242" s="16">
        <v>32.07</v>
      </c>
      <c r="G242" s="16">
        <v>19.13</v>
      </c>
      <c r="H242" s="16">
        <v>42.75</v>
      </c>
      <c r="I242" s="16">
        <v>25.51</v>
      </c>
      <c r="J242" s="16">
        <v>106.89</v>
      </c>
      <c r="K242" s="16">
        <v>63.76</v>
      </c>
      <c r="N242" s="16">
        <v>64.13</v>
      </c>
      <c r="O242" s="16">
        <v>38.26</v>
      </c>
      <c r="P242" s="16">
        <v>85.51</v>
      </c>
      <c r="Q242" s="16">
        <v>51.01</v>
      </c>
      <c r="T242" s="16"/>
      <c r="X242" s="16"/>
      <c r="Y242" s="16"/>
    </row>
    <row r="243" spans="1:25" s="6" customFormat="1" x14ac:dyDescent="0.25">
      <c r="A243" s="17">
        <v>236</v>
      </c>
      <c r="B243" s="16">
        <v>53.49</v>
      </c>
      <c r="C243" s="16">
        <v>31.91</v>
      </c>
      <c r="F243" s="16">
        <v>32.1</v>
      </c>
      <c r="G243" s="16">
        <v>19.149999999999999</v>
      </c>
      <c r="H243" s="16">
        <v>42.79</v>
      </c>
      <c r="I243" s="16">
        <v>25.53</v>
      </c>
      <c r="J243" s="16">
        <v>106.98</v>
      </c>
      <c r="K243" s="16">
        <v>63.82</v>
      </c>
      <c r="N243" s="16">
        <v>64.19</v>
      </c>
      <c r="O243" s="16">
        <v>38.29</v>
      </c>
      <c r="P243" s="16">
        <v>85.59</v>
      </c>
      <c r="Q243" s="16">
        <v>51.06</v>
      </c>
      <c r="T243" s="16"/>
      <c r="U243" s="16"/>
      <c r="X243" s="16"/>
      <c r="Y243" s="16"/>
    </row>
    <row r="244" spans="1:25" s="6" customFormat="1" x14ac:dyDescent="0.25">
      <c r="A244" s="17">
        <v>237</v>
      </c>
      <c r="B244" s="16">
        <v>53.54</v>
      </c>
      <c r="C244" s="16">
        <v>31.94</v>
      </c>
      <c r="F244" s="16">
        <v>32.119999999999997</v>
      </c>
      <c r="G244" s="16">
        <v>19.16</v>
      </c>
      <c r="H244" s="16">
        <v>42.83</v>
      </c>
      <c r="I244" s="16">
        <v>25.55</v>
      </c>
      <c r="J244" s="16">
        <v>107.08</v>
      </c>
      <c r="K244" s="16">
        <v>63.88</v>
      </c>
      <c r="N244" s="16">
        <v>64.25</v>
      </c>
      <c r="O244" s="16">
        <v>38.33</v>
      </c>
      <c r="P244" s="16">
        <v>85.67</v>
      </c>
      <c r="Q244" s="16">
        <v>51.1</v>
      </c>
      <c r="T244" s="16"/>
      <c r="U244" s="16"/>
      <c r="X244" s="16"/>
      <c r="Y244" s="16"/>
    </row>
    <row r="245" spans="1:25" s="6" customFormat="1" x14ac:dyDescent="0.25">
      <c r="A245" s="17">
        <v>238</v>
      </c>
      <c r="B245" s="16">
        <v>53.59</v>
      </c>
      <c r="C245" s="16">
        <v>31.97</v>
      </c>
      <c r="F245" s="16">
        <v>32.15</v>
      </c>
      <c r="G245" s="16">
        <v>19.18</v>
      </c>
      <c r="H245" s="16">
        <v>42.87</v>
      </c>
      <c r="I245" s="16">
        <v>25.57</v>
      </c>
      <c r="J245" s="16">
        <v>107.18</v>
      </c>
      <c r="K245" s="16">
        <v>63.94</v>
      </c>
      <c r="N245" s="16">
        <v>64.31</v>
      </c>
      <c r="O245" s="16">
        <v>38.36</v>
      </c>
      <c r="P245" s="16">
        <v>85.74</v>
      </c>
      <c r="Q245" s="16">
        <v>51.15</v>
      </c>
      <c r="T245" s="16"/>
      <c r="U245" s="16"/>
      <c r="X245" s="16"/>
      <c r="Y245" s="16"/>
    </row>
    <row r="246" spans="1:25" s="6" customFormat="1" x14ac:dyDescent="0.25">
      <c r="A246" s="17">
        <v>239</v>
      </c>
      <c r="B246" s="16">
        <v>53.64</v>
      </c>
      <c r="C246" s="16">
        <v>32</v>
      </c>
      <c r="F246" s="16">
        <v>32.18</v>
      </c>
      <c r="G246" s="16">
        <v>19.2</v>
      </c>
      <c r="H246" s="16">
        <v>42.91</v>
      </c>
      <c r="I246" s="16">
        <v>25.6</v>
      </c>
      <c r="J246" s="16">
        <v>107.28</v>
      </c>
      <c r="K246" s="16">
        <v>64</v>
      </c>
      <c r="N246" s="16">
        <v>64.37</v>
      </c>
      <c r="O246" s="16">
        <v>38.4</v>
      </c>
      <c r="P246" s="16">
        <v>85.82</v>
      </c>
      <c r="Q246" s="16">
        <v>51.2</v>
      </c>
      <c r="T246" s="16"/>
      <c r="U246" s="16"/>
      <c r="X246" s="16"/>
      <c r="Y246" s="16"/>
    </row>
    <row r="247" spans="1:25" s="6" customFormat="1" x14ac:dyDescent="0.25">
      <c r="A247" s="17">
        <v>240</v>
      </c>
      <c r="B247" s="16">
        <v>53.69</v>
      </c>
      <c r="C247" s="16">
        <v>32.03</v>
      </c>
      <c r="F247" s="16">
        <v>32.21</v>
      </c>
      <c r="G247" s="16">
        <v>19.22</v>
      </c>
      <c r="H247" s="16">
        <v>42.95</v>
      </c>
      <c r="I247" s="16">
        <v>25.62</v>
      </c>
      <c r="J247" s="16">
        <v>107.38</v>
      </c>
      <c r="K247" s="16">
        <v>64.05</v>
      </c>
      <c r="N247" s="16">
        <v>64.430000000000007</v>
      </c>
      <c r="O247" s="16">
        <v>38.43</v>
      </c>
      <c r="P247" s="16">
        <v>85.9</v>
      </c>
      <c r="Q247" s="16">
        <v>51.24</v>
      </c>
      <c r="T247" s="16"/>
      <c r="U247" s="16"/>
      <c r="X247" s="16"/>
      <c r="Y247" s="16"/>
    </row>
    <row r="248" spans="1:25" s="6" customFormat="1" x14ac:dyDescent="0.25">
      <c r="A248" s="17">
        <v>241</v>
      </c>
      <c r="B248" s="16">
        <v>53.74</v>
      </c>
      <c r="C248" s="16">
        <v>32.06</v>
      </c>
      <c r="F248" s="16">
        <v>32.24</v>
      </c>
      <c r="G248" s="16">
        <v>19.23</v>
      </c>
      <c r="H248" s="16">
        <v>42.99</v>
      </c>
      <c r="I248" s="16">
        <v>25.64</v>
      </c>
      <c r="J248" s="16">
        <v>107.48</v>
      </c>
      <c r="K248" s="16">
        <v>64.11</v>
      </c>
      <c r="N248" s="16">
        <v>64.489999999999995</v>
      </c>
      <c r="O248" s="16">
        <v>38.47</v>
      </c>
      <c r="P248" s="16">
        <v>85.98</v>
      </c>
      <c r="Q248" s="16">
        <v>51.29</v>
      </c>
      <c r="T248" s="16"/>
      <c r="U248" s="16"/>
      <c r="X248" s="16"/>
      <c r="Y248" s="16"/>
    </row>
    <row r="249" spans="1:25" s="6" customFormat="1" x14ac:dyDescent="0.25">
      <c r="A249" s="17">
        <v>242</v>
      </c>
      <c r="B249" s="16">
        <v>53.79</v>
      </c>
      <c r="C249" s="16">
        <v>32.08</v>
      </c>
      <c r="F249" s="16">
        <v>32.270000000000003</v>
      </c>
      <c r="G249" s="16">
        <v>19.25</v>
      </c>
      <c r="H249" s="16">
        <v>43.03</v>
      </c>
      <c r="I249" s="16">
        <v>25.67</v>
      </c>
      <c r="J249" s="16">
        <v>107.58</v>
      </c>
      <c r="K249" s="16">
        <v>64.17</v>
      </c>
      <c r="N249" s="16">
        <v>64.55</v>
      </c>
      <c r="O249" s="16">
        <v>38.5</v>
      </c>
      <c r="P249" s="16">
        <v>86.06</v>
      </c>
      <c r="Q249" s="16">
        <v>51.34</v>
      </c>
      <c r="T249" s="16"/>
      <c r="U249" s="16"/>
      <c r="X249" s="16"/>
      <c r="Y249" s="16"/>
    </row>
    <row r="250" spans="1:25" s="6" customFormat="1" x14ac:dyDescent="0.25">
      <c r="A250" s="17">
        <v>243</v>
      </c>
      <c r="B250" s="16">
        <v>53.84</v>
      </c>
      <c r="C250" s="16">
        <v>32.11</v>
      </c>
      <c r="F250" s="16">
        <v>32.299999999999997</v>
      </c>
      <c r="G250" s="16">
        <v>19.27</v>
      </c>
      <c r="H250" s="16">
        <v>43.07</v>
      </c>
      <c r="I250" s="16">
        <v>25.69</v>
      </c>
      <c r="J250" s="16">
        <v>107.67</v>
      </c>
      <c r="K250" s="16">
        <v>64.23</v>
      </c>
      <c r="N250" s="16">
        <v>64.599999999999994</v>
      </c>
      <c r="O250" s="16">
        <v>38.54</v>
      </c>
      <c r="P250" s="16">
        <v>86.14</v>
      </c>
      <c r="Q250" s="16">
        <v>51.38</v>
      </c>
      <c r="T250" s="16"/>
      <c r="U250" s="16"/>
      <c r="X250" s="16"/>
      <c r="Y250" s="16"/>
    </row>
    <row r="251" spans="1:25" s="6" customFormat="1" x14ac:dyDescent="0.25">
      <c r="A251" s="17">
        <v>244</v>
      </c>
      <c r="B251" s="16">
        <v>53.89</v>
      </c>
      <c r="C251" s="16">
        <v>32.14</v>
      </c>
      <c r="F251" s="16">
        <v>32.33</v>
      </c>
      <c r="G251" s="16">
        <v>19.29</v>
      </c>
      <c r="H251" s="16">
        <v>43.11</v>
      </c>
      <c r="I251" s="16">
        <v>25.71</v>
      </c>
      <c r="J251" s="16">
        <v>107.77</v>
      </c>
      <c r="K251" s="16">
        <v>64.28</v>
      </c>
      <c r="N251" s="16">
        <v>64.66</v>
      </c>
      <c r="O251" s="16">
        <v>38.57</v>
      </c>
      <c r="P251" s="16">
        <v>86.22</v>
      </c>
      <c r="Q251" s="16">
        <v>51.43</v>
      </c>
      <c r="T251" s="16"/>
      <c r="U251" s="16"/>
      <c r="X251" s="16"/>
      <c r="Y251" s="16"/>
    </row>
    <row r="252" spans="1:25" s="6" customFormat="1" x14ac:dyDescent="0.25">
      <c r="A252" s="17">
        <v>245</v>
      </c>
      <c r="B252" s="16">
        <v>53.94</v>
      </c>
      <c r="C252" s="16">
        <v>32.17</v>
      </c>
      <c r="F252" s="16">
        <v>32.36</v>
      </c>
      <c r="G252" s="16">
        <v>19.3</v>
      </c>
      <c r="H252" s="16">
        <v>43.15</v>
      </c>
      <c r="I252" s="16">
        <v>25.74</v>
      </c>
      <c r="J252" s="16">
        <v>107.87</v>
      </c>
      <c r="K252" s="16">
        <v>64.34</v>
      </c>
      <c r="N252" s="16">
        <v>64.72</v>
      </c>
      <c r="O252" s="16">
        <v>38.61</v>
      </c>
      <c r="P252" s="16">
        <v>86.3</v>
      </c>
      <c r="Q252" s="16">
        <v>51.47</v>
      </c>
      <c r="T252" s="16"/>
      <c r="U252" s="16"/>
      <c r="X252" s="16"/>
      <c r="Y252" s="16"/>
    </row>
    <row r="253" spans="1:25" s="6" customFormat="1" x14ac:dyDescent="0.25">
      <c r="A253" s="17">
        <v>246</v>
      </c>
      <c r="B253" s="16">
        <v>53.98</v>
      </c>
      <c r="C253" s="16">
        <v>32.200000000000003</v>
      </c>
      <c r="F253" s="16">
        <v>32.39</v>
      </c>
      <c r="G253" s="16">
        <v>19.32</v>
      </c>
      <c r="H253" s="16">
        <v>43.19</v>
      </c>
      <c r="I253" s="16">
        <v>25.76</v>
      </c>
      <c r="J253" s="16">
        <v>107.97</v>
      </c>
      <c r="K253" s="16">
        <v>64.400000000000006</v>
      </c>
      <c r="N253" s="16">
        <v>64.78</v>
      </c>
      <c r="O253" s="16">
        <v>38.64</v>
      </c>
      <c r="P253" s="16">
        <v>86.38</v>
      </c>
      <c r="Q253" s="16">
        <v>51.52</v>
      </c>
      <c r="T253" s="16"/>
      <c r="U253" s="16"/>
      <c r="X253" s="16"/>
      <c r="Y253" s="16"/>
    </row>
    <row r="254" spans="1:25" s="6" customFormat="1" x14ac:dyDescent="0.25">
      <c r="A254" s="17">
        <v>247</v>
      </c>
      <c r="B254" s="16">
        <v>54.03</v>
      </c>
      <c r="C254" s="16">
        <v>32.229999999999997</v>
      </c>
      <c r="F254" s="16">
        <v>32.42</v>
      </c>
      <c r="G254" s="16">
        <v>19.34</v>
      </c>
      <c r="H254" s="16">
        <v>43.23</v>
      </c>
      <c r="I254" s="16">
        <v>25.78</v>
      </c>
      <c r="J254" s="16">
        <v>108.07</v>
      </c>
      <c r="K254" s="16">
        <v>64.459999999999994</v>
      </c>
      <c r="N254" s="16">
        <v>64.84</v>
      </c>
      <c r="O254" s="16">
        <v>38.68</v>
      </c>
      <c r="P254" s="16">
        <v>86.45</v>
      </c>
      <c r="Q254" s="16">
        <v>51.57</v>
      </c>
      <c r="T254" s="16"/>
      <c r="U254" s="16"/>
      <c r="X254" s="16"/>
      <c r="Y254" s="16"/>
    </row>
    <row r="255" spans="1:25" s="6" customFormat="1" x14ac:dyDescent="0.25">
      <c r="A255" s="17">
        <v>248</v>
      </c>
      <c r="B255" s="16">
        <v>54.08</v>
      </c>
      <c r="C255" s="16">
        <v>32.26</v>
      </c>
      <c r="F255" s="16">
        <v>32.450000000000003</v>
      </c>
      <c r="G255" s="16">
        <v>19.36</v>
      </c>
      <c r="H255" s="16">
        <v>43.27</v>
      </c>
      <c r="I255" s="16">
        <v>25.81</v>
      </c>
      <c r="J255" s="16">
        <v>108.17</v>
      </c>
      <c r="K255" s="16">
        <v>64.52</v>
      </c>
      <c r="N255" s="16">
        <v>64.900000000000006</v>
      </c>
      <c r="O255" s="16">
        <v>38.71</v>
      </c>
      <c r="P255" s="16">
        <v>86.53</v>
      </c>
      <c r="Q255" s="16">
        <v>51.61</v>
      </c>
      <c r="T255" s="16"/>
      <c r="U255" s="16"/>
      <c r="X255" s="16"/>
      <c r="Y255" s="16"/>
    </row>
    <row r="256" spans="1:25" s="6" customFormat="1" x14ac:dyDescent="0.25">
      <c r="A256" s="17">
        <v>249</v>
      </c>
      <c r="B256" s="16">
        <v>54.13</v>
      </c>
      <c r="C256" s="16">
        <v>32.29</v>
      </c>
      <c r="F256" s="16">
        <v>32.479999999999997</v>
      </c>
      <c r="G256" s="16">
        <v>19.37</v>
      </c>
      <c r="H256" s="16">
        <v>43.31</v>
      </c>
      <c r="I256" s="16">
        <v>25.83</v>
      </c>
      <c r="J256" s="16">
        <v>108.26</v>
      </c>
      <c r="K256" s="16">
        <v>64.569999999999993</v>
      </c>
      <c r="N256" s="16">
        <v>64.959999999999994</v>
      </c>
      <c r="O256" s="16">
        <v>38.74</v>
      </c>
      <c r="P256" s="16">
        <v>86.61</v>
      </c>
      <c r="Q256" s="16">
        <v>51.66</v>
      </c>
      <c r="T256" s="16"/>
      <c r="U256" s="16"/>
      <c r="X256" s="16"/>
      <c r="Y256" s="16"/>
    </row>
    <row r="257" spans="1:25" s="6" customFormat="1" x14ac:dyDescent="0.25">
      <c r="A257" s="17">
        <v>250</v>
      </c>
      <c r="B257" s="16">
        <v>54.18</v>
      </c>
      <c r="C257" s="16">
        <v>32.32</v>
      </c>
      <c r="F257" s="16">
        <v>32.51</v>
      </c>
      <c r="G257" s="16">
        <v>19.39</v>
      </c>
      <c r="H257" s="16">
        <v>43.35</v>
      </c>
      <c r="I257" s="16">
        <v>25.85</v>
      </c>
      <c r="J257" s="16">
        <v>108.36</v>
      </c>
      <c r="K257" s="16">
        <v>64.63</v>
      </c>
      <c r="N257" s="16">
        <v>65.02</v>
      </c>
      <c r="O257" s="16">
        <v>38.78</v>
      </c>
      <c r="P257" s="16">
        <v>86.69</v>
      </c>
      <c r="Q257" s="16">
        <v>51.71</v>
      </c>
      <c r="T257" s="16"/>
      <c r="U257" s="16"/>
      <c r="X257" s="16"/>
      <c r="Y257" s="16"/>
    </row>
    <row r="258" spans="1:25" s="6" customFormat="1" x14ac:dyDescent="0.25">
      <c r="A258" s="17">
        <v>999</v>
      </c>
      <c r="B258" s="6">
        <v>54.18</v>
      </c>
      <c r="C258" s="6">
        <v>32.32</v>
      </c>
      <c r="F258" s="6">
        <v>32.51</v>
      </c>
      <c r="G258" s="6">
        <v>19.39</v>
      </c>
      <c r="H258" s="6">
        <v>43.35</v>
      </c>
      <c r="I258" s="6">
        <v>25.85</v>
      </c>
      <c r="J258" s="6">
        <v>108.36</v>
      </c>
      <c r="K258" s="6">
        <v>64.63</v>
      </c>
      <c r="N258" s="16">
        <v>65.02</v>
      </c>
      <c r="O258" s="16">
        <v>38.78</v>
      </c>
      <c r="P258" s="16">
        <v>86.69</v>
      </c>
      <c r="Q258" s="16">
        <v>51.71</v>
      </c>
      <c r="R258" s="6">
        <v>9614.16</v>
      </c>
      <c r="S258" s="6">
        <v>5788.8</v>
      </c>
      <c r="T258" s="6">
        <v>801.18</v>
      </c>
      <c r="U258" s="6">
        <v>482.4</v>
      </c>
      <c r="V258" s="6">
        <v>961.40000000000009</v>
      </c>
      <c r="W258" s="6">
        <v>578.9</v>
      </c>
      <c r="X258" s="16">
        <v>2403.5</v>
      </c>
      <c r="Y258" s="16">
        <v>1447.2</v>
      </c>
    </row>
    <row r="259" spans="1:25" x14ac:dyDescent="0.25">
      <c r="A259" s="17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16"/>
      <c r="T259" s="16"/>
      <c r="U259" s="6"/>
      <c r="V259" s="6"/>
    </row>
  </sheetData>
  <pageMargins left="0.7" right="0.7" top="0.75" bottom="0.75" header="0.3" footer="0.3"/>
  <pageSetup paperSize="8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</vt:lpstr>
    </vt:vector>
  </TitlesOfParts>
  <Company>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Loyen, Hans H (NSC)</dc:creator>
  <cp:lastModifiedBy>Andre Beuink</cp:lastModifiedBy>
  <cp:lastPrinted>2013-10-10T14:13:46Z</cp:lastPrinted>
  <dcterms:created xsi:type="dcterms:W3CDTF">2013-10-10T12:49:00Z</dcterms:created>
  <dcterms:modified xsi:type="dcterms:W3CDTF">2022-10-06T11:22:37Z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