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W:\OVChipkaart\(Beheer)\Beheer\Deployment\EOD-Distributie\EOD-distributie VAL\RSO\EOD versie 297 01012022\"/>
    </mc:Choice>
  </mc:AlternateContent>
  <xr:revisionPtr revIDLastSave="0" documentId="13_ncr:1_{A9352BAB-70F6-47BC-9024-116C09F991A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OVC Delta" sheetId="5" r:id="rId1"/>
    <sheet name="ABT" sheetId="6" r:id="rId2"/>
    <sheet name="OVC " sheetId="3" r:id="rId3"/>
    <sheet name="Tarieftabel O-VD" sheetId="1" r:id="rId4"/>
    <sheet name="OVC Berekend" sheetId="2" r:id="rId5"/>
    <sheet name="OVC Berekend Delt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8" i="2" l="1"/>
  <c r="C508" i="2"/>
  <c r="D508" i="2"/>
  <c r="E508" i="2"/>
  <c r="B509" i="2"/>
  <c r="C509" i="2"/>
  <c r="D509" i="2"/>
  <c r="E509" i="2"/>
  <c r="B510" i="2"/>
  <c r="C510" i="2"/>
  <c r="D510" i="2"/>
  <c r="E510" i="2"/>
  <c r="B511" i="2"/>
  <c r="C511" i="2"/>
  <c r="D511" i="2"/>
  <c r="E511" i="2"/>
  <c r="B512" i="2"/>
  <c r="C512" i="2"/>
  <c r="D512" i="2"/>
  <c r="E512" i="2"/>
  <c r="B513" i="2"/>
  <c r="C513" i="2"/>
  <c r="D513" i="2"/>
  <c r="E513" i="2"/>
  <c r="B514" i="2"/>
  <c r="C514" i="2"/>
  <c r="D514" i="2"/>
  <c r="E514" i="2"/>
  <c r="B515" i="2"/>
  <c r="C515" i="2"/>
  <c r="D515" i="2"/>
  <c r="E515" i="2"/>
  <c r="B516" i="2"/>
  <c r="C516" i="2"/>
  <c r="D516" i="2"/>
  <c r="E516" i="2"/>
  <c r="B517" i="2"/>
  <c r="C517" i="2"/>
  <c r="D517" i="2"/>
  <c r="E517" i="2"/>
  <c r="B518" i="2"/>
  <c r="C518" i="2"/>
  <c r="D518" i="2"/>
  <c r="E518" i="2"/>
  <c r="B519" i="2"/>
  <c r="C519" i="2"/>
  <c r="D519" i="2"/>
  <c r="E519" i="2"/>
  <c r="B520" i="2"/>
  <c r="C520" i="2"/>
  <c r="D520" i="2"/>
  <c r="E520" i="2"/>
  <c r="B521" i="2"/>
  <c r="C521" i="2"/>
  <c r="D521" i="2"/>
  <c r="E521" i="2"/>
  <c r="B522" i="2"/>
  <c r="C522" i="2"/>
  <c r="D522" i="2"/>
  <c r="E522" i="2"/>
  <c r="B523" i="2"/>
  <c r="C523" i="2"/>
  <c r="D523" i="2"/>
  <c r="E523" i="2"/>
  <c r="B524" i="2"/>
  <c r="C524" i="2"/>
  <c r="D524" i="2"/>
  <c r="E524" i="2"/>
  <c r="B525" i="2"/>
  <c r="C525" i="2"/>
  <c r="D525" i="2"/>
  <c r="E525" i="2"/>
  <c r="B526" i="2"/>
  <c r="C526" i="2"/>
  <c r="D526" i="2"/>
  <c r="E526" i="2"/>
  <c r="B527" i="2"/>
  <c r="C527" i="2"/>
  <c r="D527" i="2"/>
  <c r="E527" i="2"/>
  <c r="B528" i="2"/>
  <c r="C528" i="2"/>
  <c r="D528" i="2"/>
  <c r="E528" i="2"/>
  <c r="B529" i="2"/>
  <c r="C529" i="2"/>
  <c r="D529" i="2"/>
  <c r="E529" i="2"/>
  <c r="B530" i="2"/>
  <c r="C530" i="2"/>
  <c r="D530" i="2"/>
  <c r="E530" i="2"/>
  <c r="B531" i="2"/>
  <c r="C531" i="2"/>
  <c r="D531" i="2"/>
  <c r="E531" i="2"/>
  <c r="B532" i="2"/>
  <c r="C532" i="2"/>
  <c r="D532" i="2"/>
  <c r="E532" i="2"/>
  <c r="B533" i="2"/>
  <c r="C533" i="2"/>
  <c r="D533" i="2"/>
  <c r="E533" i="2"/>
  <c r="B534" i="2"/>
  <c r="C534" i="2"/>
  <c r="D534" i="2"/>
  <c r="E534" i="2"/>
  <c r="B535" i="2"/>
  <c r="C535" i="2"/>
  <c r="D535" i="2"/>
  <c r="E535" i="2"/>
  <c r="B536" i="2"/>
  <c r="C536" i="2"/>
  <c r="D536" i="2"/>
  <c r="E536" i="2"/>
  <c r="B537" i="2"/>
  <c r="C537" i="2"/>
  <c r="D537" i="2"/>
  <c r="E537" i="2"/>
  <c r="B538" i="2"/>
  <c r="C538" i="2"/>
  <c r="D538" i="2"/>
  <c r="E538" i="2"/>
  <c r="B539" i="2"/>
  <c r="C539" i="2"/>
  <c r="D539" i="2"/>
  <c r="E539" i="2"/>
  <c r="B540" i="2"/>
  <c r="C540" i="2"/>
  <c r="D540" i="2"/>
  <c r="E540" i="2"/>
  <c r="B541" i="2"/>
  <c r="C541" i="2"/>
  <c r="D541" i="2"/>
  <c r="E541" i="2"/>
  <c r="B542" i="2"/>
  <c r="C542" i="2"/>
  <c r="D542" i="2"/>
  <c r="E542" i="2"/>
  <c r="B543" i="2"/>
  <c r="C543" i="2"/>
  <c r="D543" i="2"/>
  <c r="E543" i="2"/>
  <c r="B544" i="2"/>
  <c r="C544" i="2"/>
  <c r="D544" i="2"/>
  <c r="E544" i="2"/>
  <c r="B545" i="2"/>
  <c r="C545" i="2"/>
  <c r="D545" i="2"/>
  <c r="E545" i="2"/>
  <c r="B546" i="2"/>
  <c r="C546" i="2"/>
  <c r="D546" i="2"/>
  <c r="E546" i="2"/>
  <c r="B547" i="2"/>
  <c r="C547" i="2"/>
  <c r="D547" i="2"/>
  <c r="E547" i="2"/>
  <c r="B548" i="2"/>
  <c r="C548" i="2"/>
  <c r="D548" i="2"/>
  <c r="E548" i="2"/>
  <c r="B549" i="2"/>
  <c r="C549" i="2"/>
  <c r="D549" i="2"/>
  <c r="E549" i="2"/>
  <c r="B550" i="2"/>
  <c r="C550" i="2"/>
  <c r="D550" i="2"/>
  <c r="E550" i="2"/>
  <c r="B551" i="2"/>
  <c r="C551" i="2"/>
  <c r="D551" i="2"/>
  <c r="E551" i="2"/>
  <c r="B552" i="2"/>
  <c r="C552" i="2"/>
  <c r="D552" i="2"/>
  <c r="E552" i="2"/>
  <c r="B553" i="2"/>
  <c r="C553" i="2"/>
  <c r="D553" i="2"/>
  <c r="E553" i="2"/>
  <c r="B554" i="2"/>
  <c r="C554" i="2"/>
  <c r="D554" i="2"/>
  <c r="E554" i="2"/>
  <c r="B555" i="2"/>
  <c r="C555" i="2"/>
  <c r="D555" i="2"/>
  <c r="E555" i="2"/>
  <c r="B556" i="2"/>
  <c r="C556" i="2"/>
  <c r="D556" i="2"/>
  <c r="E556" i="2"/>
  <c r="B557" i="2"/>
  <c r="C557" i="2"/>
  <c r="D557" i="2"/>
  <c r="E557" i="2"/>
  <c r="B558" i="2"/>
  <c r="C558" i="2"/>
  <c r="D558" i="2"/>
  <c r="E558" i="2"/>
  <c r="B559" i="2"/>
  <c r="C559" i="2"/>
  <c r="D559" i="2"/>
  <c r="E559" i="2"/>
  <c r="B560" i="2"/>
  <c r="C560" i="2"/>
  <c r="D560" i="2"/>
  <c r="E560" i="2"/>
  <c r="B561" i="2"/>
  <c r="C561" i="2"/>
  <c r="D561" i="2"/>
  <c r="E561" i="2"/>
  <c r="B562" i="2"/>
  <c r="C562" i="2"/>
  <c r="D562" i="2"/>
  <c r="E562" i="2"/>
  <c r="B563" i="2"/>
  <c r="C563" i="2"/>
  <c r="D563" i="2"/>
  <c r="E563" i="2"/>
  <c r="B564" i="2"/>
  <c r="C564" i="2"/>
  <c r="D564" i="2"/>
  <c r="E564" i="2"/>
  <c r="B565" i="2"/>
  <c r="C565" i="2"/>
  <c r="D565" i="2"/>
  <c r="E565" i="2"/>
  <c r="B566" i="2"/>
  <c r="C566" i="2"/>
  <c r="D566" i="2"/>
  <c r="E566" i="2"/>
  <c r="B567" i="2"/>
  <c r="C567" i="2"/>
  <c r="D567" i="2"/>
  <c r="E567" i="2"/>
  <c r="B568" i="2"/>
  <c r="C568" i="2"/>
  <c r="D568" i="2"/>
  <c r="E568" i="2"/>
  <c r="B569" i="2"/>
  <c r="C569" i="2"/>
  <c r="D569" i="2"/>
  <c r="E569" i="2"/>
  <c r="B570" i="2"/>
  <c r="C570" i="2"/>
  <c r="D570" i="2"/>
  <c r="E570" i="2"/>
  <c r="B571" i="2"/>
  <c r="C571" i="2"/>
  <c r="D571" i="2"/>
  <c r="E571" i="2"/>
  <c r="B572" i="2"/>
  <c r="C572" i="2"/>
  <c r="D572" i="2"/>
  <c r="E572" i="2"/>
  <c r="B573" i="2"/>
  <c r="C573" i="2"/>
  <c r="D573" i="2"/>
  <c r="E573" i="2"/>
  <c r="B574" i="2"/>
  <c r="C574" i="2"/>
  <c r="D574" i="2"/>
  <c r="E574" i="2"/>
  <c r="B575" i="2"/>
  <c r="C575" i="2"/>
  <c r="D575" i="2"/>
  <c r="E575" i="2"/>
  <c r="B576" i="2"/>
  <c r="C576" i="2"/>
  <c r="D576" i="2"/>
  <c r="E576" i="2"/>
  <c r="B577" i="2"/>
  <c r="C577" i="2"/>
  <c r="D577" i="2"/>
  <c r="E577" i="2"/>
  <c r="B578" i="2"/>
  <c r="C578" i="2"/>
  <c r="D578" i="2"/>
  <c r="E578" i="2"/>
  <c r="B579" i="2"/>
  <c r="C579" i="2"/>
  <c r="D579" i="2"/>
  <c r="E579" i="2"/>
  <c r="B580" i="2"/>
  <c r="C580" i="2"/>
  <c r="D580" i="2"/>
  <c r="E580" i="2"/>
  <c r="B581" i="2"/>
  <c r="C581" i="2"/>
  <c r="D581" i="2"/>
  <c r="E581" i="2"/>
  <c r="B582" i="2"/>
  <c r="C582" i="2"/>
  <c r="D582" i="2"/>
  <c r="E582" i="2"/>
  <c r="B583" i="2"/>
  <c r="C583" i="2"/>
  <c r="D583" i="2"/>
  <c r="E583" i="2"/>
  <c r="B584" i="2"/>
  <c r="C584" i="2"/>
  <c r="D584" i="2"/>
  <c r="E584" i="2"/>
  <c r="B585" i="2"/>
  <c r="C585" i="2"/>
  <c r="D585" i="2"/>
  <c r="E585" i="2"/>
  <c r="B586" i="2"/>
  <c r="C586" i="2"/>
  <c r="D586" i="2"/>
  <c r="E586" i="2"/>
  <c r="B587" i="2"/>
  <c r="C587" i="2"/>
  <c r="D587" i="2"/>
  <c r="E587" i="2"/>
  <c r="B588" i="2"/>
  <c r="C588" i="2"/>
  <c r="D588" i="2"/>
  <c r="E588" i="2"/>
  <c r="B589" i="2"/>
  <c r="C589" i="2"/>
  <c r="D589" i="2"/>
  <c r="E589" i="2"/>
  <c r="B590" i="2"/>
  <c r="C590" i="2"/>
  <c r="D590" i="2"/>
  <c r="E590" i="2"/>
  <c r="B591" i="2"/>
  <c r="C591" i="2"/>
  <c r="D591" i="2"/>
  <c r="E591" i="2"/>
  <c r="B592" i="2"/>
  <c r="C592" i="2"/>
  <c r="D592" i="2"/>
  <c r="E592" i="2"/>
  <c r="B593" i="2"/>
  <c r="C593" i="2"/>
  <c r="D593" i="2"/>
  <c r="E593" i="2"/>
  <c r="B594" i="2"/>
  <c r="C594" i="2"/>
  <c r="D594" i="2"/>
  <c r="E594" i="2"/>
  <c r="B595" i="2"/>
  <c r="C595" i="2"/>
  <c r="D595" i="2"/>
  <c r="E595" i="2"/>
  <c r="B596" i="2"/>
  <c r="C596" i="2"/>
  <c r="D596" i="2"/>
  <c r="E596" i="2"/>
  <c r="B597" i="2"/>
  <c r="C597" i="2"/>
  <c r="D597" i="2"/>
  <c r="E597" i="2"/>
  <c r="B598" i="2"/>
  <c r="C598" i="2"/>
  <c r="D598" i="2"/>
  <c r="E598" i="2"/>
  <c r="B599" i="2"/>
  <c r="C599" i="2"/>
  <c r="D599" i="2"/>
  <c r="E599" i="2"/>
  <c r="B600" i="2"/>
  <c r="C600" i="2"/>
  <c r="D600" i="2"/>
  <c r="E600" i="2"/>
  <c r="B601" i="2"/>
  <c r="C601" i="2"/>
  <c r="D601" i="2"/>
  <c r="E601" i="2"/>
  <c r="B602" i="2"/>
  <c r="C602" i="2"/>
  <c r="D602" i="2"/>
  <c r="E602" i="2"/>
  <c r="B603" i="2"/>
  <c r="C603" i="2"/>
  <c r="D603" i="2"/>
  <c r="E603" i="2"/>
  <c r="B604" i="2"/>
  <c r="C604" i="2"/>
  <c r="D604" i="2"/>
  <c r="E604" i="2"/>
  <c r="B605" i="2"/>
  <c r="C605" i="2"/>
  <c r="D605" i="2"/>
  <c r="E605" i="2"/>
  <c r="B606" i="2"/>
  <c r="C606" i="2"/>
  <c r="D606" i="2"/>
  <c r="E606" i="2"/>
  <c r="B607" i="2"/>
  <c r="C607" i="2"/>
  <c r="D607" i="2"/>
  <c r="E607" i="2"/>
  <c r="B608" i="2"/>
  <c r="C608" i="2"/>
  <c r="D608" i="2"/>
  <c r="E608" i="2"/>
  <c r="B609" i="2"/>
  <c r="C609" i="2"/>
  <c r="D609" i="2"/>
  <c r="E609" i="2"/>
  <c r="B610" i="2"/>
  <c r="C610" i="2"/>
  <c r="D610" i="2"/>
  <c r="E610" i="2"/>
  <c r="B611" i="2"/>
  <c r="C611" i="2"/>
  <c r="D611" i="2"/>
  <c r="E611" i="2"/>
  <c r="B612" i="2"/>
  <c r="C612" i="2"/>
  <c r="D612" i="2"/>
  <c r="E612" i="2"/>
  <c r="B613" i="2"/>
  <c r="C613" i="2"/>
  <c r="D613" i="2"/>
  <c r="E613" i="2"/>
  <c r="B614" i="2"/>
  <c r="C614" i="2"/>
  <c r="D614" i="2"/>
  <c r="E614" i="2"/>
  <c r="B615" i="2"/>
  <c r="C615" i="2"/>
  <c r="D615" i="2"/>
  <c r="E615" i="2"/>
  <c r="B616" i="2"/>
  <c r="C616" i="2"/>
  <c r="D616" i="2"/>
  <c r="E616" i="2"/>
  <c r="B617" i="2"/>
  <c r="C617" i="2"/>
  <c r="D617" i="2"/>
  <c r="E617" i="2"/>
  <c r="B618" i="2"/>
  <c r="C618" i="2"/>
  <c r="D618" i="2"/>
  <c r="E618" i="2"/>
  <c r="B619" i="2"/>
  <c r="C619" i="2"/>
  <c r="D619" i="2"/>
  <c r="E619" i="2"/>
  <c r="B620" i="2"/>
  <c r="C620" i="2"/>
  <c r="D620" i="2"/>
  <c r="E620" i="2"/>
  <c r="B621" i="2"/>
  <c r="C621" i="2"/>
  <c r="D621" i="2"/>
  <c r="E621" i="2"/>
  <c r="B622" i="2"/>
  <c r="C622" i="2"/>
  <c r="D622" i="2"/>
  <c r="E622" i="2"/>
  <c r="B623" i="2"/>
  <c r="C623" i="2"/>
  <c r="D623" i="2"/>
  <c r="E623" i="2"/>
  <c r="B624" i="2"/>
  <c r="C624" i="2"/>
  <c r="D624" i="2"/>
  <c r="E624" i="2"/>
  <c r="B625" i="2"/>
  <c r="C625" i="2"/>
  <c r="D625" i="2"/>
  <c r="E625" i="2"/>
  <c r="B626" i="2"/>
  <c r="C626" i="2"/>
  <c r="D626" i="2"/>
  <c r="E626" i="2"/>
  <c r="B627" i="2"/>
  <c r="C627" i="2"/>
  <c r="D627" i="2"/>
  <c r="E627" i="2"/>
  <c r="B628" i="2"/>
  <c r="C628" i="2"/>
  <c r="D628" i="2"/>
  <c r="E628" i="2"/>
  <c r="B629" i="2"/>
  <c r="C629" i="2"/>
  <c r="D629" i="2"/>
  <c r="E629" i="2"/>
  <c r="B630" i="2"/>
  <c r="C630" i="2"/>
  <c r="D630" i="2"/>
  <c r="E630" i="2"/>
  <c r="B631" i="2"/>
  <c r="C631" i="2"/>
  <c r="D631" i="2"/>
  <c r="E631" i="2"/>
  <c r="B632" i="2"/>
  <c r="C632" i="2"/>
  <c r="D632" i="2"/>
  <c r="E632" i="2"/>
  <c r="B633" i="2"/>
  <c r="C633" i="2"/>
  <c r="D633" i="2"/>
  <c r="E633" i="2"/>
  <c r="B634" i="2"/>
  <c r="C634" i="2"/>
  <c r="D634" i="2"/>
  <c r="E634" i="2"/>
  <c r="B635" i="2"/>
  <c r="C635" i="2"/>
  <c r="D635" i="2"/>
  <c r="E635" i="2"/>
  <c r="B636" i="2"/>
  <c r="C636" i="2"/>
  <c r="D636" i="2"/>
  <c r="E636" i="2"/>
  <c r="B637" i="2"/>
  <c r="C637" i="2"/>
  <c r="D637" i="2"/>
  <c r="E637" i="2"/>
  <c r="B638" i="2"/>
  <c r="C638" i="2"/>
  <c r="D638" i="2"/>
  <c r="E638" i="2"/>
  <c r="B639" i="2"/>
  <c r="C639" i="2"/>
  <c r="D639" i="2"/>
  <c r="E639" i="2"/>
  <c r="B640" i="2"/>
  <c r="C640" i="2"/>
  <c r="D640" i="2"/>
  <c r="E640" i="2"/>
  <c r="B641" i="2"/>
  <c r="C641" i="2"/>
  <c r="D641" i="2"/>
  <c r="E641" i="2"/>
  <c r="B642" i="2"/>
  <c r="C642" i="2"/>
  <c r="D642" i="2"/>
  <c r="E642" i="2"/>
  <c r="B643" i="2"/>
  <c r="C643" i="2"/>
  <c r="D643" i="2"/>
  <c r="E643" i="2"/>
  <c r="B644" i="2"/>
  <c r="C644" i="2"/>
  <c r="D644" i="2"/>
  <c r="E644" i="2"/>
  <c r="B645" i="2"/>
  <c r="C645" i="2"/>
  <c r="D645" i="2"/>
  <c r="E645" i="2"/>
  <c r="B646" i="2"/>
  <c r="C646" i="2"/>
  <c r="D646" i="2"/>
  <c r="E646" i="2"/>
  <c r="B647" i="2"/>
  <c r="C647" i="2"/>
  <c r="D647" i="2"/>
  <c r="E647" i="2"/>
  <c r="B648" i="2"/>
  <c r="C648" i="2"/>
  <c r="D648" i="2"/>
  <c r="E648" i="2"/>
  <c r="B649" i="2"/>
  <c r="C649" i="2"/>
  <c r="D649" i="2"/>
  <c r="E649" i="2"/>
  <c r="B650" i="2"/>
  <c r="C650" i="2"/>
  <c r="D650" i="2"/>
  <c r="E650" i="2"/>
  <c r="B651" i="2"/>
  <c r="C651" i="2"/>
  <c r="D651" i="2"/>
  <c r="E651" i="2"/>
  <c r="B652" i="2"/>
  <c r="C652" i="2"/>
  <c r="D652" i="2"/>
  <c r="E652" i="2"/>
  <c r="B653" i="2"/>
  <c r="C653" i="2"/>
  <c r="D653" i="2"/>
  <c r="E653" i="2"/>
  <c r="B654" i="2"/>
  <c r="C654" i="2"/>
  <c r="D654" i="2"/>
  <c r="E654" i="2"/>
  <c r="B655" i="2"/>
  <c r="C655" i="2"/>
  <c r="D655" i="2"/>
  <c r="E655" i="2"/>
  <c r="B656" i="2"/>
  <c r="C656" i="2"/>
  <c r="D656" i="2"/>
  <c r="E656" i="2"/>
  <c r="B657" i="2"/>
  <c r="C657" i="2"/>
  <c r="D657" i="2"/>
  <c r="E657" i="2"/>
  <c r="B658" i="2"/>
  <c r="C658" i="2"/>
  <c r="D658" i="2"/>
  <c r="E658" i="2"/>
  <c r="B659" i="2"/>
  <c r="C659" i="2"/>
  <c r="D659" i="2"/>
  <c r="E659" i="2"/>
  <c r="B660" i="2"/>
  <c r="C660" i="2"/>
  <c r="D660" i="2"/>
  <c r="E660" i="2"/>
  <c r="B661" i="2"/>
  <c r="C661" i="2"/>
  <c r="D661" i="2"/>
  <c r="E661" i="2"/>
  <c r="B662" i="2"/>
  <c r="C662" i="2"/>
  <c r="D662" i="2"/>
  <c r="E662" i="2"/>
  <c r="B663" i="2"/>
  <c r="C663" i="2"/>
  <c r="D663" i="2"/>
  <c r="E663" i="2"/>
  <c r="B664" i="2"/>
  <c r="C664" i="2"/>
  <c r="D664" i="2"/>
  <c r="E664" i="2"/>
  <c r="B665" i="2"/>
  <c r="C665" i="2"/>
  <c r="D665" i="2"/>
  <c r="E665" i="2"/>
  <c r="B666" i="2"/>
  <c r="C666" i="2"/>
  <c r="D666" i="2"/>
  <c r="E666" i="2"/>
  <c r="B667" i="2"/>
  <c r="C667" i="2"/>
  <c r="D667" i="2"/>
  <c r="E667" i="2"/>
  <c r="B668" i="2"/>
  <c r="C668" i="2"/>
  <c r="D668" i="2"/>
  <c r="E668" i="2"/>
  <c r="B669" i="2"/>
  <c r="C669" i="2"/>
  <c r="D669" i="2"/>
  <c r="E669" i="2"/>
  <c r="B670" i="2"/>
  <c r="C670" i="2"/>
  <c r="D670" i="2"/>
  <c r="E670" i="2"/>
  <c r="B671" i="2"/>
  <c r="C671" i="2"/>
  <c r="D671" i="2"/>
  <c r="E671" i="2"/>
  <c r="B672" i="2"/>
  <c r="C672" i="2"/>
  <c r="D672" i="2"/>
  <c r="E672" i="2"/>
  <c r="B673" i="2"/>
  <c r="C673" i="2"/>
  <c r="D673" i="2"/>
  <c r="E673" i="2"/>
  <c r="B674" i="2"/>
  <c r="C674" i="2"/>
  <c r="D674" i="2"/>
  <c r="E674" i="2"/>
  <c r="B675" i="2"/>
  <c r="C675" i="2"/>
  <c r="D675" i="2"/>
  <c r="E675" i="2"/>
  <c r="B676" i="2"/>
  <c r="C676" i="2"/>
  <c r="D676" i="2"/>
  <c r="E676" i="2"/>
  <c r="B677" i="2"/>
  <c r="C677" i="2"/>
  <c r="D677" i="2"/>
  <c r="E677" i="2"/>
  <c r="B678" i="2"/>
  <c r="C678" i="2"/>
  <c r="D678" i="2"/>
  <c r="E678" i="2"/>
  <c r="B679" i="2"/>
  <c r="C679" i="2"/>
  <c r="D679" i="2"/>
  <c r="E679" i="2"/>
  <c r="B680" i="2"/>
  <c r="C680" i="2"/>
  <c r="D680" i="2"/>
  <c r="E680" i="2"/>
  <c r="B681" i="2"/>
  <c r="C681" i="2"/>
  <c r="D681" i="2"/>
  <c r="E681" i="2"/>
  <c r="B682" i="2"/>
  <c r="C682" i="2"/>
  <c r="D682" i="2"/>
  <c r="E682" i="2"/>
  <c r="B683" i="2"/>
  <c r="C683" i="2"/>
  <c r="D683" i="2"/>
  <c r="E683" i="2"/>
  <c r="B684" i="2"/>
  <c r="C684" i="2"/>
  <c r="D684" i="2"/>
  <c r="E684" i="2"/>
  <c r="B685" i="2"/>
  <c r="C685" i="2"/>
  <c r="D685" i="2"/>
  <c r="E685" i="2"/>
  <c r="B686" i="2"/>
  <c r="C686" i="2"/>
  <c r="D686" i="2"/>
  <c r="E686" i="2"/>
  <c r="B687" i="2"/>
  <c r="C687" i="2"/>
  <c r="D687" i="2"/>
  <c r="E687" i="2"/>
  <c r="B688" i="2"/>
  <c r="C688" i="2"/>
  <c r="D688" i="2"/>
  <c r="E688" i="2"/>
  <c r="B689" i="2"/>
  <c r="C689" i="2"/>
  <c r="D689" i="2"/>
  <c r="E689" i="2"/>
  <c r="B690" i="2"/>
  <c r="C690" i="2"/>
  <c r="D690" i="2"/>
  <c r="E690" i="2"/>
  <c r="B691" i="2"/>
  <c r="C691" i="2"/>
  <c r="D691" i="2"/>
  <c r="E691" i="2"/>
  <c r="B692" i="2"/>
  <c r="C692" i="2"/>
  <c r="D692" i="2"/>
  <c r="E692" i="2"/>
  <c r="B693" i="2"/>
  <c r="C693" i="2"/>
  <c r="D693" i="2"/>
  <c r="E693" i="2"/>
  <c r="B694" i="2"/>
  <c r="C694" i="2"/>
  <c r="D694" i="2"/>
  <c r="E694" i="2"/>
  <c r="B695" i="2"/>
  <c r="C695" i="2"/>
  <c r="D695" i="2"/>
  <c r="E695" i="2"/>
  <c r="B696" i="2"/>
  <c r="C696" i="2"/>
  <c r="D696" i="2"/>
  <c r="E696" i="2"/>
  <c r="B697" i="2"/>
  <c r="C697" i="2"/>
  <c r="D697" i="2"/>
  <c r="E697" i="2"/>
  <c r="B698" i="2"/>
  <c r="C698" i="2"/>
  <c r="D698" i="2"/>
  <c r="E698" i="2"/>
  <c r="B699" i="2"/>
  <c r="C699" i="2"/>
  <c r="D699" i="2"/>
  <c r="E699" i="2"/>
  <c r="B700" i="2"/>
  <c r="C700" i="2"/>
  <c r="D700" i="2"/>
  <c r="E700" i="2"/>
  <c r="B701" i="2"/>
  <c r="C701" i="2"/>
  <c r="D701" i="2"/>
  <c r="E701" i="2"/>
  <c r="B702" i="2"/>
  <c r="C702" i="2"/>
  <c r="D702" i="2"/>
  <c r="E702" i="2"/>
  <c r="B703" i="2"/>
  <c r="C703" i="2"/>
  <c r="D703" i="2"/>
  <c r="E703" i="2"/>
  <c r="B704" i="2"/>
  <c r="C704" i="2"/>
  <c r="D704" i="2"/>
  <c r="E704" i="2"/>
  <c r="B705" i="2"/>
  <c r="C705" i="2"/>
  <c r="D705" i="2"/>
  <c r="E705" i="2"/>
  <c r="B706" i="2"/>
  <c r="C706" i="2"/>
  <c r="D706" i="2"/>
  <c r="E706" i="2"/>
  <c r="B707" i="2"/>
  <c r="C707" i="2"/>
  <c r="D707" i="2"/>
  <c r="E707" i="2"/>
  <c r="B708" i="2"/>
  <c r="C708" i="2"/>
  <c r="D708" i="2"/>
  <c r="E708" i="2"/>
  <c r="B709" i="2"/>
  <c r="C709" i="2"/>
  <c r="D709" i="2"/>
  <c r="E709" i="2"/>
  <c r="B710" i="2"/>
  <c r="C710" i="2"/>
  <c r="D710" i="2"/>
  <c r="E710" i="2"/>
  <c r="B711" i="2"/>
  <c r="C711" i="2"/>
  <c r="D711" i="2"/>
  <c r="E711" i="2"/>
  <c r="B712" i="2"/>
  <c r="C712" i="2"/>
  <c r="D712" i="2"/>
  <c r="E712" i="2"/>
  <c r="B713" i="2"/>
  <c r="C713" i="2"/>
  <c r="D713" i="2"/>
  <c r="E713" i="2"/>
  <c r="B714" i="2"/>
  <c r="C714" i="2"/>
  <c r="D714" i="2"/>
  <c r="E714" i="2"/>
  <c r="B715" i="2"/>
  <c r="C715" i="2"/>
  <c r="D715" i="2"/>
  <c r="E715" i="2"/>
  <c r="B716" i="2"/>
  <c r="C716" i="2"/>
  <c r="D716" i="2"/>
  <c r="E716" i="2"/>
  <c r="B717" i="2"/>
  <c r="C717" i="2"/>
  <c r="D717" i="2"/>
  <c r="E717" i="2"/>
  <c r="B718" i="2"/>
  <c r="C718" i="2"/>
  <c r="D718" i="2"/>
  <c r="E718" i="2"/>
  <c r="B719" i="2"/>
  <c r="C719" i="2"/>
  <c r="D719" i="2"/>
  <c r="E719" i="2"/>
  <c r="B720" i="2"/>
  <c r="C720" i="2"/>
  <c r="D720" i="2"/>
  <c r="E720" i="2"/>
  <c r="B721" i="2"/>
  <c r="C721" i="2"/>
  <c r="D721" i="2"/>
  <c r="E721" i="2"/>
  <c r="B722" i="2"/>
  <c r="C722" i="2"/>
  <c r="D722" i="2"/>
  <c r="E722" i="2"/>
  <c r="B723" i="2"/>
  <c r="C723" i="2"/>
  <c r="D723" i="2"/>
  <c r="E723" i="2"/>
  <c r="B724" i="2"/>
  <c r="C724" i="2"/>
  <c r="D724" i="2"/>
  <c r="E724" i="2"/>
  <c r="B725" i="2"/>
  <c r="C725" i="2"/>
  <c r="D725" i="2"/>
  <c r="E725" i="2"/>
  <c r="B726" i="2"/>
  <c r="C726" i="2"/>
  <c r="D726" i="2"/>
  <c r="E726" i="2"/>
  <c r="B727" i="2"/>
  <c r="C727" i="2"/>
  <c r="D727" i="2"/>
  <c r="E727" i="2"/>
  <c r="B728" i="2"/>
  <c r="C728" i="2"/>
  <c r="D728" i="2"/>
  <c r="E728" i="2"/>
  <c r="B729" i="2"/>
  <c r="C729" i="2"/>
  <c r="D729" i="2"/>
  <c r="E729" i="2"/>
  <c r="B730" i="2"/>
  <c r="C730" i="2"/>
  <c r="D730" i="2"/>
  <c r="E730" i="2"/>
  <c r="B731" i="2"/>
  <c r="C731" i="2"/>
  <c r="D731" i="2"/>
  <c r="E731" i="2"/>
  <c r="B732" i="2"/>
  <c r="C732" i="2"/>
  <c r="D732" i="2"/>
  <c r="E732" i="2"/>
  <c r="B733" i="2"/>
  <c r="C733" i="2"/>
  <c r="D733" i="2"/>
  <c r="E733" i="2"/>
  <c r="B734" i="2"/>
  <c r="C734" i="2"/>
  <c r="D734" i="2"/>
  <c r="E734" i="2"/>
  <c r="B735" i="2"/>
  <c r="C735" i="2"/>
  <c r="D735" i="2"/>
  <c r="E735" i="2"/>
  <c r="B736" i="2"/>
  <c r="C736" i="2"/>
  <c r="D736" i="2"/>
  <c r="E736" i="2"/>
  <c r="B737" i="2"/>
  <c r="C737" i="2"/>
  <c r="D737" i="2"/>
  <c r="E737" i="2"/>
  <c r="B738" i="2"/>
  <c r="C738" i="2"/>
  <c r="D738" i="2"/>
  <c r="E738" i="2"/>
  <c r="B739" i="2"/>
  <c r="C739" i="2"/>
  <c r="D739" i="2"/>
  <c r="E739" i="2"/>
  <c r="B740" i="2"/>
  <c r="C740" i="2"/>
  <c r="D740" i="2"/>
  <c r="E740" i="2"/>
  <c r="B741" i="2"/>
  <c r="C741" i="2"/>
  <c r="D741" i="2"/>
  <c r="E741" i="2"/>
  <c r="B742" i="2"/>
  <c r="C742" i="2"/>
  <c r="D742" i="2"/>
  <c r="E742" i="2"/>
  <c r="B743" i="2"/>
  <c r="C743" i="2"/>
  <c r="D743" i="2"/>
  <c r="E743" i="2"/>
  <c r="B744" i="2"/>
  <c r="C744" i="2"/>
  <c r="D744" i="2"/>
  <c r="E744" i="2"/>
  <c r="B745" i="2"/>
  <c r="C745" i="2"/>
  <c r="D745" i="2"/>
  <c r="E745" i="2"/>
  <c r="B746" i="2"/>
  <c r="C746" i="2"/>
  <c r="D746" i="2"/>
  <c r="E746" i="2"/>
  <c r="B747" i="2"/>
  <c r="C747" i="2"/>
  <c r="D747" i="2"/>
  <c r="E747" i="2"/>
  <c r="B748" i="2"/>
  <c r="C748" i="2"/>
  <c r="D748" i="2"/>
  <c r="E748" i="2"/>
  <c r="B749" i="2"/>
  <c r="C749" i="2"/>
  <c r="D749" i="2"/>
  <c r="E749" i="2"/>
  <c r="B750" i="2"/>
  <c r="C750" i="2"/>
  <c r="D750" i="2"/>
  <c r="E750" i="2"/>
  <c r="B751" i="2"/>
  <c r="C751" i="2"/>
  <c r="D751" i="2"/>
  <c r="E751" i="2"/>
  <c r="B752" i="2"/>
  <c r="C752" i="2"/>
  <c r="D752" i="2"/>
  <c r="E752" i="2"/>
  <c r="B753" i="2"/>
  <c r="C753" i="2"/>
  <c r="D753" i="2"/>
  <c r="E753" i="2"/>
  <c r="B754" i="2"/>
  <c r="C754" i="2"/>
  <c r="D754" i="2"/>
  <c r="E754" i="2"/>
  <c r="B755" i="2"/>
  <c r="C755" i="2"/>
  <c r="D755" i="2"/>
  <c r="E755" i="2"/>
  <c r="B756" i="2"/>
  <c r="C756" i="2"/>
  <c r="D756" i="2"/>
  <c r="E756" i="2"/>
  <c r="B757" i="2"/>
  <c r="C757" i="2"/>
  <c r="D757" i="2"/>
  <c r="E757" i="2"/>
  <c r="B758" i="2"/>
  <c r="C758" i="2"/>
  <c r="D758" i="2"/>
  <c r="E758" i="2"/>
  <c r="B759" i="2"/>
  <c r="C759" i="2"/>
  <c r="D759" i="2"/>
  <c r="E759" i="2"/>
  <c r="B760" i="2"/>
  <c r="C760" i="2"/>
  <c r="D760" i="2"/>
  <c r="E760" i="2"/>
  <c r="B761" i="2"/>
  <c r="C761" i="2"/>
  <c r="D761" i="2"/>
  <c r="E761" i="2"/>
  <c r="B762" i="2"/>
  <c r="C762" i="2"/>
  <c r="D762" i="2"/>
  <c r="E762" i="2"/>
  <c r="B763" i="2"/>
  <c r="C763" i="2"/>
  <c r="D763" i="2"/>
  <c r="E763" i="2"/>
  <c r="B764" i="2"/>
  <c r="C764" i="2"/>
  <c r="D764" i="2"/>
  <c r="E764" i="2"/>
  <c r="B765" i="2"/>
  <c r="C765" i="2"/>
  <c r="D765" i="2"/>
  <c r="E765" i="2"/>
  <c r="B766" i="2"/>
  <c r="C766" i="2"/>
  <c r="D766" i="2"/>
  <c r="E766" i="2"/>
  <c r="B767" i="2"/>
  <c r="C767" i="2"/>
  <c r="D767" i="2"/>
  <c r="E767" i="2"/>
  <c r="B768" i="2"/>
  <c r="C768" i="2"/>
  <c r="D768" i="2"/>
  <c r="E768" i="2"/>
  <c r="B769" i="2"/>
  <c r="C769" i="2"/>
  <c r="D769" i="2"/>
  <c r="E769" i="2"/>
  <c r="B770" i="2"/>
  <c r="C770" i="2"/>
  <c r="D770" i="2"/>
  <c r="E770" i="2"/>
  <c r="B771" i="2"/>
  <c r="C771" i="2"/>
  <c r="D771" i="2"/>
  <c r="E771" i="2"/>
  <c r="B772" i="2"/>
  <c r="C772" i="2"/>
  <c r="D772" i="2"/>
  <c r="E772" i="2"/>
  <c r="B773" i="2"/>
  <c r="C773" i="2"/>
  <c r="D773" i="2"/>
  <c r="E773" i="2"/>
  <c r="B774" i="2"/>
  <c r="C774" i="2"/>
  <c r="D774" i="2"/>
  <c r="E774" i="2"/>
  <c r="B775" i="2"/>
  <c r="C775" i="2"/>
  <c r="D775" i="2"/>
  <c r="E775" i="2"/>
  <c r="B776" i="2"/>
  <c r="C776" i="2"/>
  <c r="D776" i="2"/>
  <c r="E776" i="2"/>
  <c r="B777" i="2"/>
  <c r="C777" i="2"/>
  <c r="D777" i="2"/>
  <c r="E777" i="2"/>
  <c r="B778" i="2"/>
  <c r="C778" i="2"/>
  <c r="D778" i="2"/>
  <c r="E778" i="2"/>
  <c r="B779" i="2"/>
  <c r="C779" i="2"/>
  <c r="D779" i="2"/>
  <c r="E779" i="2"/>
  <c r="B780" i="2"/>
  <c r="C780" i="2"/>
  <c r="D780" i="2"/>
  <c r="E780" i="2"/>
  <c r="B781" i="2"/>
  <c r="C781" i="2"/>
  <c r="D781" i="2"/>
  <c r="E781" i="2"/>
  <c r="B782" i="2"/>
  <c r="C782" i="2"/>
  <c r="D782" i="2"/>
  <c r="E782" i="2"/>
  <c r="B783" i="2"/>
  <c r="C783" i="2"/>
  <c r="D783" i="2"/>
  <c r="E783" i="2"/>
  <c r="B784" i="2"/>
  <c r="C784" i="2"/>
  <c r="D784" i="2"/>
  <c r="E784" i="2"/>
  <c r="B785" i="2"/>
  <c r="C785" i="2"/>
  <c r="D785" i="2"/>
  <c r="E785" i="2"/>
  <c r="B786" i="2"/>
  <c r="C786" i="2"/>
  <c r="D786" i="2"/>
  <c r="E786" i="2"/>
  <c r="B787" i="2"/>
  <c r="C787" i="2"/>
  <c r="D787" i="2"/>
  <c r="E787" i="2"/>
  <c r="B788" i="2"/>
  <c r="C788" i="2"/>
  <c r="D788" i="2"/>
  <c r="E788" i="2"/>
  <c r="B789" i="2"/>
  <c r="C789" i="2"/>
  <c r="D789" i="2"/>
  <c r="E789" i="2"/>
  <c r="B790" i="2"/>
  <c r="C790" i="2"/>
  <c r="D790" i="2"/>
  <c r="E790" i="2"/>
  <c r="B791" i="2"/>
  <c r="C791" i="2"/>
  <c r="D791" i="2"/>
  <c r="E791" i="2"/>
  <c r="B792" i="2"/>
  <c r="C792" i="2"/>
  <c r="D792" i="2"/>
  <c r="E792" i="2"/>
  <c r="B793" i="2"/>
  <c r="C793" i="2"/>
  <c r="D793" i="2"/>
  <c r="E793" i="2"/>
  <c r="B794" i="2"/>
  <c r="C794" i="2"/>
  <c r="D794" i="2"/>
  <c r="E794" i="2"/>
  <c r="B795" i="2"/>
  <c r="C795" i="2"/>
  <c r="D795" i="2"/>
  <c r="E795" i="2"/>
  <c r="B796" i="2"/>
  <c r="C796" i="2"/>
  <c r="D796" i="2"/>
  <c r="E796" i="2"/>
  <c r="B797" i="2"/>
  <c r="C797" i="2"/>
  <c r="D797" i="2"/>
  <c r="E797" i="2"/>
  <c r="B798" i="2"/>
  <c r="C798" i="2"/>
  <c r="D798" i="2"/>
  <c r="E798" i="2"/>
  <c r="B799" i="2"/>
  <c r="C799" i="2"/>
  <c r="D799" i="2"/>
  <c r="E799" i="2"/>
  <c r="B800" i="2"/>
  <c r="C800" i="2"/>
  <c r="D800" i="2"/>
  <c r="E800" i="2"/>
  <c r="B801" i="2"/>
  <c r="C801" i="2"/>
  <c r="D801" i="2"/>
  <c r="E801" i="2"/>
  <c r="B802" i="2"/>
  <c r="C802" i="2"/>
  <c r="D802" i="2"/>
  <c r="E802" i="2"/>
  <c r="B803" i="2"/>
  <c r="C803" i="2"/>
  <c r="D803" i="2"/>
  <c r="E803" i="2"/>
  <c r="B804" i="2"/>
  <c r="C804" i="2"/>
  <c r="D804" i="2"/>
  <c r="E804" i="2"/>
  <c r="B805" i="2"/>
  <c r="C805" i="2"/>
  <c r="D805" i="2"/>
  <c r="E805" i="2"/>
  <c r="B806" i="2"/>
  <c r="C806" i="2"/>
  <c r="D806" i="2"/>
  <c r="E806" i="2"/>
  <c r="B807" i="2"/>
  <c r="C807" i="2"/>
  <c r="D807" i="2"/>
  <c r="E807" i="2"/>
  <c r="B808" i="2"/>
  <c r="C808" i="2"/>
  <c r="D808" i="2"/>
  <c r="E808" i="2"/>
  <c r="B809" i="2"/>
  <c r="C809" i="2"/>
  <c r="D809" i="2"/>
  <c r="E809" i="2"/>
  <c r="B810" i="2"/>
  <c r="C810" i="2"/>
  <c r="D810" i="2"/>
  <c r="E810" i="2"/>
  <c r="B811" i="2"/>
  <c r="C811" i="2"/>
  <c r="D811" i="2"/>
  <c r="E811" i="2"/>
  <c r="B812" i="2"/>
  <c r="C812" i="2"/>
  <c r="D812" i="2"/>
  <c r="E812" i="2"/>
  <c r="B813" i="2"/>
  <c r="C813" i="2"/>
  <c r="D813" i="2"/>
  <c r="E813" i="2"/>
  <c r="B814" i="2"/>
  <c r="C814" i="2"/>
  <c r="D814" i="2"/>
  <c r="E814" i="2"/>
  <c r="B815" i="2"/>
  <c r="C815" i="2"/>
  <c r="D815" i="2"/>
  <c r="E815" i="2"/>
  <c r="B816" i="2"/>
  <c r="C816" i="2"/>
  <c r="D816" i="2"/>
  <c r="E816" i="2"/>
  <c r="B817" i="2"/>
  <c r="C817" i="2"/>
  <c r="D817" i="2"/>
  <c r="E817" i="2"/>
  <c r="B818" i="2"/>
  <c r="C818" i="2"/>
  <c r="D818" i="2"/>
  <c r="E818" i="2"/>
  <c r="B819" i="2"/>
  <c r="C819" i="2"/>
  <c r="D819" i="2"/>
  <c r="E819" i="2"/>
  <c r="B820" i="2"/>
  <c r="C820" i="2"/>
  <c r="D820" i="2"/>
  <c r="E820" i="2"/>
  <c r="B821" i="2"/>
  <c r="C821" i="2"/>
  <c r="D821" i="2"/>
  <c r="E821" i="2"/>
  <c r="B822" i="2"/>
  <c r="C822" i="2"/>
  <c r="D822" i="2"/>
  <c r="E822" i="2"/>
  <c r="B823" i="2"/>
  <c r="C823" i="2"/>
  <c r="D823" i="2"/>
  <c r="E823" i="2"/>
  <c r="B824" i="2"/>
  <c r="C824" i="2"/>
  <c r="D824" i="2"/>
  <c r="E824" i="2"/>
  <c r="B825" i="2"/>
  <c r="C825" i="2"/>
  <c r="D825" i="2"/>
  <c r="E825" i="2"/>
  <c r="B826" i="2"/>
  <c r="C826" i="2"/>
  <c r="D826" i="2"/>
  <c r="E826" i="2"/>
  <c r="B827" i="2"/>
  <c r="C827" i="2"/>
  <c r="D827" i="2"/>
  <c r="E827" i="2"/>
  <c r="B828" i="2"/>
  <c r="C828" i="2"/>
  <c r="D828" i="2"/>
  <c r="E828" i="2"/>
  <c r="B829" i="2"/>
  <c r="C829" i="2"/>
  <c r="D829" i="2"/>
  <c r="E829" i="2"/>
  <c r="B830" i="2"/>
  <c r="C830" i="2"/>
  <c r="D830" i="2"/>
  <c r="E830" i="2"/>
  <c r="B831" i="2"/>
  <c r="C831" i="2"/>
  <c r="D831" i="2"/>
  <c r="E831" i="2"/>
  <c r="B832" i="2"/>
  <c r="C832" i="2"/>
  <c r="D832" i="2"/>
  <c r="E832" i="2"/>
  <c r="B833" i="2"/>
  <c r="C833" i="2"/>
  <c r="D833" i="2"/>
  <c r="E833" i="2"/>
  <c r="B834" i="2"/>
  <c r="C834" i="2"/>
  <c r="D834" i="2"/>
  <c r="E834" i="2"/>
  <c r="B835" i="2"/>
  <c r="C835" i="2"/>
  <c r="D835" i="2"/>
  <c r="E835" i="2"/>
  <c r="B836" i="2"/>
  <c r="C836" i="2"/>
  <c r="D836" i="2"/>
  <c r="E836" i="2"/>
  <c r="B837" i="2"/>
  <c r="C837" i="2"/>
  <c r="D837" i="2"/>
  <c r="E837" i="2"/>
  <c r="B838" i="2"/>
  <c r="C838" i="2"/>
  <c r="D838" i="2"/>
  <c r="E838" i="2"/>
  <c r="B839" i="2"/>
  <c r="C839" i="2"/>
  <c r="D839" i="2"/>
  <c r="E839" i="2"/>
  <c r="B840" i="2"/>
  <c r="C840" i="2"/>
  <c r="D840" i="2"/>
  <c r="E840" i="2"/>
  <c r="B841" i="2"/>
  <c r="C841" i="2"/>
  <c r="D841" i="2"/>
  <c r="E841" i="2"/>
  <c r="B842" i="2"/>
  <c r="C842" i="2"/>
  <c r="D842" i="2"/>
  <c r="E842" i="2"/>
  <c r="B843" i="2"/>
  <c r="C843" i="2"/>
  <c r="D843" i="2"/>
  <c r="E843" i="2"/>
  <c r="B844" i="2"/>
  <c r="C844" i="2"/>
  <c r="D844" i="2"/>
  <c r="E844" i="2"/>
  <c r="B845" i="2"/>
  <c r="C845" i="2"/>
  <c r="D845" i="2"/>
  <c r="E845" i="2"/>
  <c r="B846" i="2"/>
  <c r="C846" i="2"/>
  <c r="D846" i="2"/>
  <c r="E846" i="2"/>
  <c r="B847" i="2"/>
  <c r="C847" i="2"/>
  <c r="D847" i="2"/>
  <c r="E847" i="2"/>
  <c r="B848" i="2"/>
  <c r="C848" i="2"/>
  <c r="D848" i="2"/>
  <c r="E848" i="2"/>
  <c r="B849" i="2"/>
  <c r="C849" i="2"/>
  <c r="D849" i="2"/>
  <c r="E849" i="2"/>
  <c r="B850" i="2"/>
  <c r="C850" i="2"/>
  <c r="D850" i="2"/>
  <c r="E850" i="2"/>
  <c r="B851" i="2"/>
  <c r="C851" i="2"/>
  <c r="D851" i="2"/>
  <c r="E851" i="2"/>
  <c r="B852" i="2"/>
  <c r="C852" i="2"/>
  <c r="D852" i="2"/>
  <c r="E852" i="2"/>
  <c r="B853" i="2"/>
  <c r="C853" i="2"/>
  <c r="D853" i="2"/>
  <c r="E853" i="2"/>
  <c r="B854" i="2"/>
  <c r="C854" i="2"/>
  <c r="D854" i="2"/>
  <c r="E854" i="2"/>
  <c r="B855" i="2"/>
  <c r="C855" i="2"/>
  <c r="D855" i="2"/>
  <c r="E855" i="2"/>
  <c r="B856" i="2"/>
  <c r="C856" i="2"/>
  <c r="D856" i="2"/>
  <c r="E856" i="2"/>
  <c r="B857" i="2"/>
  <c r="C857" i="2"/>
  <c r="D857" i="2"/>
  <c r="E857" i="2"/>
  <c r="B858" i="2"/>
  <c r="C858" i="2"/>
  <c r="D858" i="2"/>
  <c r="E858" i="2"/>
  <c r="B859" i="2"/>
  <c r="C859" i="2"/>
  <c r="D859" i="2"/>
  <c r="E859" i="2"/>
  <c r="B860" i="2"/>
  <c r="C860" i="2"/>
  <c r="D860" i="2"/>
  <c r="E860" i="2"/>
  <c r="B861" i="2"/>
  <c r="C861" i="2"/>
  <c r="D861" i="2"/>
  <c r="E861" i="2"/>
  <c r="B862" i="2"/>
  <c r="C862" i="2"/>
  <c r="D862" i="2"/>
  <c r="E862" i="2"/>
  <c r="B863" i="2"/>
  <c r="C863" i="2"/>
  <c r="D863" i="2"/>
  <c r="E863" i="2"/>
  <c r="B864" i="2"/>
  <c r="C864" i="2"/>
  <c r="D864" i="2"/>
  <c r="E864" i="2"/>
  <c r="B865" i="2"/>
  <c r="C865" i="2"/>
  <c r="D865" i="2"/>
  <c r="E865" i="2"/>
  <c r="B866" i="2"/>
  <c r="C866" i="2"/>
  <c r="D866" i="2"/>
  <c r="E866" i="2"/>
  <c r="B867" i="2"/>
  <c r="C867" i="2"/>
  <c r="D867" i="2"/>
  <c r="E867" i="2"/>
  <c r="B868" i="2"/>
  <c r="C868" i="2"/>
  <c r="D868" i="2"/>
  <c r="E868" i="2"/>
  <c r="B869" i="2"/>
  <c r="C869" i="2"/>
  <c r="D869" i="2"/>
  <c r="E869" i="2"/>
  <c r="B870" i="2"/>
  <c r="C870" i="2"/>
  <c r="D870" i="2"/>
  <c r="E870" i="2"/>
  <c r="B871" i="2"/>
  <c r="C871" i="2"/>
  <c r="D871" i="2"/>
  <c r="E871" i="2"/>
  <c r="B872" i="2"/>
  <c r="C872" i="2"/>
  <c r="D872" i="2"/>
  <c r="E872" i="2"/>
  <c r="B873" i="2"/>
  <c r="C873" i="2"/>
  <c r="D873" i="2"/>
  <c r="E873" i="2"/>
  <c r="B874" i="2"/>
  <c r="C874" i="2"/>
  <c r="D874" i="2"/>
  <c r="E874" i="2"/>
  <c r="B875" i="2"/>
  <c r="C875" i="2"/>
  <c r="D875" i="2"/>
  <c r="E875" i="2"/>
  <c r="B876" i="2"/>
  <c r="C876" i="2"/>
  <c r="D876" i="2"/>
  <c r="E876" i="2"/>
  <c r="B877" i="2"/>
  <c r="C877" i="2"/>
  <c r="D877" i="2"/>
  <c r="E877" i="2"/>
  <c r="B878" i="2"/>
  <c r="C878" i="2"/>
  <c r="D878" i="2"/>
  <c r="E878" i="2"/>
  <c r="B879" i="2"/>
  <c r="C879" i="2"/>
  <c r="D879" i="2"/>
  <c r="E879" i="2"/>
  <c r="B880" i="2"/>
  <c r="C880" i="2"/>
  <c r="D880" i="2"/>
  <c r="E880" i="2"/>
  <c r="B881" i="2"/>
  <c r="C881" i="2"/>
  <c r="D881" i="2"/>
  <c r="E881" i="2"/>
  <c r="B882" i="2"/>
  <c r="C882" i="2"/>
  <c r="D882" i="2"/>
  <c r="E882" i="2"/>
  <c r="B883" i="2"/>
  <c r="C883" i="2"/>
  <c r="D883" i="2"/>
  <c r="E883" i="2"/>
  <c r="B884" i="2"/>
  <c r="C884" i="2"/>
  <c r="D884" i="2"/>
  <c r="E884" i="2"/>
  <c r="B885" i="2"/>
  <c r="C885" i="2"/>
  <c r="D885" i="2"/>
  <c r="E885" i="2"/>
  <c r="B886" i="2"/>
  <c r="C886" i="2"/>
  <c r="D886" i="2"/>
  <c r="E886" i="2"/>
  <c r="B887" i="2"/>
  <c r="C887" i="2"/>
  <c r="D887" i="2"/>
  <c r="E887" i="2"/>
  <c r="B888" i="2"/>
  <c r="C888" i="2"/>
  <c r="D888" i="2"/>
  <c r="E888" i="2"/>
  <c r="B889" i="2"/>
  <c r="C889" i="2"/>
  <c r="D889" i="2"/>
  <c r="E889" i="2"/>
  <c r="B890" i="2"/>
  <c r="C890" i="2"/>
  <c r="D890" i="2"/>
  <c r="E890" i="2"/>
  <c r="B891" i="2"/>
  <c r="C891" i="2"/>
  <c r="D891" i="2"/>
  <c r="E891" i="2"/>
  <c r="B892" i="2"/>
  <c r="C892" i="2"/>
  <c r="D892" i="2"/>
  <c r="E892" i="2"/>
  <c r="B893" i="2"/>
  <c r="C893" i="2"/>
  <c r="D893" i="2"/>
  <c r="E893" i="2"/>
  <c r="B894" i="2"/>
  <c r="C894" i="2"/>
  <c r="D894" i="2"/>
  <c r="E894" i="2"/>
  <c r="B895" i="2"/>
  <c r="C895" i="2"/>
  <c r="D895" i="2"/>
  <c r="E895" i="2"/>
  <c r="B896" i="2"/>
  <c r="C896" i="2"/>
  <c r="D896" i="2"/>
  <c r="E896" i="2"/>
  <c r="B897" i="2"/>
  <c r="C897" i="2"/>
  <c r="D897" i="2"/>
  <c r="E897" i="2"/>
  <c r="B898" i="2"/>
  <c r="C898" i="2"/>
  <c r="D898" i="2"/>
  <c r="E898" i="2"/>
  <c r="B899" i="2"/>
  <c r="C899" i="2"/>
  <c r="D899" i="2"/>
  <c r="E899" i="2"/>
  <c r="B900" i="2"/>
  <c r="C900" i="2"/>
  <c r="D900" i="2"/>
  <c r="E900" i="2"/>
  <c r="B901" i="2"/>
  <c r="C901" i="2"/>
  <c r="D901" i="2"/>
  <c r="E901" i="2"/>
  <c r="B902" i="2"/>
  <c r="C902" i="2"/>
  <c r="D902" i="2"/>
  <c r="E902" i="2"/>
  <c r="B903" i="2"/>
  <c r="C903" i="2"/>
  <c r="D903" i="2"/>
  <c r="E903" i="2"/>
  <c r="B904" i="2"/>
  <c r="C904" i="2"/>
  <c r="D904" i="2"/>
  <c r="E904" i="2"/>
  <c r="B905" i="2"/>
  <c r="C905" i="2"/>
  <c r="D905" i="2"/>
  <c r="E905" i="2"/>
  <c r="B906" i="2"/>
  <c r="C906" i="2"/>
  <c r="D906" i="2"/>
  <c r="E906" i="2"/>
  <c r="B907" i="2"/>
  <c r="C907" i="2"/>
  <c r="D907" i="2"/>
  <c r="E907" i="2"/>
  <c r="B908" i="2"/>
  <c r="C908" i="2"/>
  <c r="D908" i="2"/>
  <c r="E908" i="2"/>
  <c r="B909" i="2"/>
  <c r="C909" i="2"/>
  <c r="D909" i="2"/>
  <c r="E909" i="2"/>
  <c r="B910" i="2"/>
  <c r="C910" i="2"/>
  <c r="D910" i="2"/>
  <c r="E910" i="2"/>
  <c r="B911" i="2"/>
  <c r="C911" i="2"/>
  <c r="D911" i="2"/>
  <c r="E911" i="2"/>
  <c r="B912" i="2"/>
  <c r="C912" i="2"/>
  <c r="D912" i="2"/>
  <c r="E912" i="2"/>
  <c r="B913" i="2"/>
  <c r="C913" i="2"/>
  <c r="D913" i="2"/>
  <c r="E913" i="2"/>
  <c r="B914" i="2"/>
  <c r="C914" i="2"/>
  <c r="D914" i="2"/>
  <c r="E914" i="2"/>
  <c r="B915" i="2"/>
  <c r="C915" i="2"/>
  <c r="D915" i="2"/>
  <c r="E915" i="2"/>
  <c r="B916" i="2"/>
  <c r="C916" i="2"/>
  <c r="D916" i="2"/>
  <c r="E916" i="2"/>
  <c r="B917" i="2"/>
  <c r="C917" i="2"/>
  <c r="D917" i="2"/>
  <c r="E917" i="2"/>
  <c r="B918" i="2"/>
  <c r="C918" i="2"/>
  <c r="D918" i="2"/>
  <c r="E918" i="2"/>
  <c r="B919" i="2"/>
  <c r="C919" i="2"/>
  <c r="D919" i="2"/>
  <c r="E919" i="2"/>
  <c r="B920" i="2"/>
  <c r="C920" i="2"/>
  <c r="D920" i="2"/>
  <c r="E920" i="2"/>
  <c r="B921" i="2"/>
  <c r="C921" i="2"/>
  <c r="D921" i="2"/>
  <c r="E921" i="2"/>
  <c r="B922" i="2"/>
  <c r="C922" i="2"/>
  <c r="D922" i="2"/>
  <c r="E922" i="2"/>
  <c r="B923" i="2"/>
  <c r="C923" i="2"/>
  <c r="D923" i="2"/>
  <c r="E923" i="2"/>
  <c r="B924" i="2"/>
  <c r="C924" i="2"/>
  <c r="D924" i="2"/>
  <c r="E924" i="2"/>
  <c r="B925" i="2"/>
  <c r="C925" i="2"/>
  <c r="D925" i="2"/>
  <c r="E925" i="2"/>
  <c r="B926" i="2"/>
  <c r="C926" i="2"/>
  <c r="D926" i="2"/>
  <c r="E926" i="2"/>
  <c r="B927" i="2"/>
  <c r="C927" i="2"/>
  <c r="D927" i="2"/>
  <c r="E927" i="2"/>
  <c r="B928" i="2"/>
  <c r="C928" i="2"/>
  <c r="D928" i="2"/>
  <c r="E928" i="2"/>
  <c r="B929" i="2"/>
  <c r="C929" i="2"/>
  <c r="D929" i="2"/>
  <c r="E929" i="2"/>
  <c r="B930" i="2"/>
  <c r="C930" i="2"/>
  <c r="D930" i="2"/>
  <c r="E930" i="2"/>
  <c r="B931" i="2"/>
  <c r="C931" i="2"/>
  <c r="D931" i="2"/>
  <c r="E931" i="2"/>
  <c r="B932" i="2"/>
  <c r="C932" i="2"/>
  <c r="D932" i="2"/>
  <c r="E932" i="2"/>
  <c r="B933" i="2"/>
  <c r="C933" i="2"/>
  <c r="D933" i="2"/>
  <c r="E933" i="2"/>
  <c r="B934" i="2"/>
  <c r="C934" i="2"/>
  <c r="D934" i="2"/>
  <c r="E934" i="2"/>
  <c r="B935" i="2"/>
  <c r="C935" i="2"/>
  <c r="D935" i="2"/>
  <c r="E935" i="2"/>
  <c r="B936" i="2"/>
  <c r="C936" i="2"/>
  <c r="D936" i="2"/>
  <c r="E936" i="2"/>
  <c r="B937" i="2"/>
  <c r="C937" i="2"/>
  <c r="D937" i="2"/>
  <c r="E937" i="2"/>
  <c r="B938" i="2"/>
  <c r="C938" i="2"/>
  <c r="D938" i="2"/>
  <c r="E938" i="2"/>
  <c r="B939" i="2"/>
  <c r="C939" i="2"/>
  <c r="D939" i="2"/>
  <c r="E939" i="2"/>
  <c r="B940" i="2"/>
  <c r="C940" i="2"/>
  <c r="D940" i="2"/>
  <c r="E940" i="2"/>
  <c r="B941" i="2"/>
  <c r="C941" i="2"/>
  <c r="D941" i="2"/>
  <c r="E941" i="2"/>
  <c r="B942" i="2"/>
  <c r="C942" i="2"/>
  <c r="D942" i="2"/>
  <c r="E942" i="2"/>
  <c r="B943" i="2"/>
  <c r="C943" i="2"/>
  <c r="D943" i="2"/>
  <c r="E943" i="2"/>
  <c r="B944" i="2"/>
  <c r="C944" i="2"/>
  <c r="D944" i="2"/>
  <c r="E944" i="2"/>
  <c r="B945" i="2"/>
  <c r="C945" i="2"/>
  <c r="D945" i="2"/>
  <c r="E945" i="2"/>
  <c r="B946" i="2"/>
  <c r="C946" i="2"/>
  <c r="D946" i="2"/>
  <c r="E946" i="2"/>
  <c r="B947" i="2"/>
  <c r="C947" i="2"/>
  <c r="D947" i="2"/>
  <c r="E947" i="2"/>
  <c r="B948" i="2"/>
  <c r="C948" i="2"/>
  <c r="D948" i="2"/>
  <c r="E948" i="2"/>
  <c r="B949" i="2"/>
  <c r="C949" i="2"/>
  <c r="D949" i="2"/>
  <c r="E949" i="2"/>
  <c r="B950" i="2"/>
  <c r="C950" i="2"/>
  <c r="D950" i="2"/>
  <c r="E950" i="2"/>
  <c r="B951" i="2"/>
  <c r="C951" i="2"/>
  <c r="D951" i="2"/>
  <c r="E951" i="2"/>
  <c r="B952" i="2"/>
  <c r="C952" i="2"/>
  <c r="D952" i="2"/>
  <c r="E952" i="2"/>
  <c r="B953" i="2"/>
  <c r="C953" i="2"/>
  <c r="D953" i="2"/>
  <c r="E953" i="2"/>
  <c r="B954" i="2"/>
  <c r="C954" i="2"/>
  <c r="D954" i="2"/>
  <c r="E954" i="2"/>
  <c r="B955" i="2"/>
  <c r="C955" i="2"/>
  <c r="D955" i="2"/>
  <c r="E955" i="2"/>
  <c r="B956" i="2"/>
  <c r="C956" i="2"/>
  <c r="D956" i="2"/>
  <c r="E956" i="2"/>
  <c r="B957" i="2"/>
  <c r="C957" i="2"/>
  <c r="D957" i="2"/>
  <c r="E957" i="2"/>
  <c r="B958" i="2"/>
  <c r="C958" i="2"/>
  <c r="D958" i="2"/>
  <c r="E958" i="2"/>
  <c r="B959" i="2"/>
  <c r="C959" i="2"/>
  <c r="D959" i="2"/>
  <c r="E959" i="2"/>
  <c r="B960" i="2"/>
  <c r="C960" i="2"/>
  <c r="D960" i="2"/>
  <c r="E960" i="2"/>
  <c r="B961" i="2"/>
  <c r="C961" i="2"/>
  <c r="D961" i="2"/>
  <c r="E961" i="2"/>
  <c r="B962" i="2"/>
  <c r="C962" i="2"/>
  <c r="D962" i="2"/>
  <c r="E962" i="2"/>
  <c r="B963" i="2"/>
  <c r="C963" i="2"/>
  <c r="D963" i="2"/>
  <c r="E963" i="2"/>
  <c r="B964" i="2"/>
  <c r="C964" i="2"/>
  <c r="D964" i="2"/>
  <c r="E964" i="2"/>
  <c r="B965" i="2"/>
  <c r="C965" i="2"/>
  <c r="D965" i="2"/>
  <c r="E965" i="2"/>
  <c r="B966" i="2"/>
  <c r="C966" i="2"/>
  <c r="D966" i="2"/>
  <c r="E966" i="2"/>
  <c r="B967" i="2"/>
  <c r="C967" i="2"/>
  <c r="D967" i="2"/>
  <c r="E967" i="2"/>
  <c r="B968" i="2"/>
  <c r="C968" i="2"/>
  <c r="D968" i="2"/>
  <c r="E968" i="2"/>
  <c r="B969" i="2"/>
  <c r="C969" i="2"/>
  <c r="D969" i="2"/>
  <c r="E969" i="2"/>
  <c r="B970" i="2"/>
  <c r="C970" i="2"/>
  <c r="D970" i="2"/>
  <c r="E970" i="2"/>
  <c r="B971" i="2"/>
  <c r="C971" i="2"/>
  <c r="D971" i="2"/>
  <c r="E971" i="2"/>
  <c r="B972" i="2"/>
  <c r="C972" i="2"/>
  <c r="D972" i="2"/>
  <c r="E972" i="2"/>
  <c r="B973" i="2"/>
  <c r="C973" i="2"/>
  <c r="D973" i="2"/>
  <c r="E973" i="2"/>
  <c r="B974" i="2"/>
  <c r="C974" i="2"/>
  <c r="D974" i="2"/>
  <c r="E974" i="2"/>
  <c r="B975" i="2"/>
  <c r="C975" i="2"/>
  <c r="D975" i="2"/>
  <c r="E975" i="2"/>
  <c r="B976" i="2"/>
  <c r="C976" i="2"/>
  <c r="D976" i="2"/>
  <c r="E976" i="2"/>
  <c r="B977" i="2"/>
  <c r="C977" i="2"/>
  <c r="D977" i="2"/>
  <c r="E977" i="2"/>
  <c r="B978" i="2"/>
  <c r="C978" i="2"/>
  <c r="D978" i="2"/>
  <c r="E978" i="2"/>
  <c r="B979" i="2"/>
  <c r="C979" i="2"/>
  <c r="D979" i="2"/>
  <c r="E979" i="2"/>
  <c r="B980" i="2"/>
  <c r="C980" i="2"/>
  <c r="D980" i="2"/>
  <c r="E980" i="2"/>
  <c r="B981" i="2"/>
  <c r="C981" i="2"/>
  <c r="D981" i="2"/>
  <c r="E981" i="2"/>
  <c r="B982" i="2"/>
  <c r="C982" i="2"/>
  <c r="D982" i="2"/>
  <c r="E982" i="2"/>
  <c r="B983" i="2"/>
  <c r="C983" i="2"/>
  <c r="D983" i="2"/>
  <c r="E983" i="2"/>
  <c r="B984" i="2"/>
  <c r="C984" i="2"/>
  <c r="D984" i="2"/>
  <c r="E984" i="2"/>
  <c r="B985" i="2"/>
  <c r="C985" i="2"/>
  <c r="D985" i="2"/>
  <c r="E985" i="2"/>
  <c r="B986" i="2"/>
  <c r="C986" i="2"/>
  <c r="D986" i="2"/>
  <c r="E986" i="2"/>
  <c r="B987" i="2"/>
  <c r="C987" i="2"/>
  <c r="D987" i="2"/>
  <c r="E987" i="2"/>
  <c r="B988" i="2"/>
  <c r="C988" i="2"/>
  <c r="D988" i="2"/>
  <c r="E988" i="2"/>
  <c r="B989" i="2"/>
  <c r="C989" i="2"/>
  <c r="D989" i="2"/>
  <c r="E989" i="2"/>
  <c r="B990" i="2"/>
  <c r="C990" i="2"/>
  <c r="D990" i="2"/>
  <c r="E990" i="2"/>
  <c r="B991" i="2"/>
  <c r="C991" i="2"/>
  <c r="D991" i="2"/>
  <c r="E991" i="2"/>
  <c r="B992" i="2"/>
  <c r="C992" i="2"/>
  <c r="D992" i="2"/>
  <c r="E992" i="2"/>
  <c r="B993" i="2"/>
  <c r="C993" i="2"/>
  <c r="D993" i="2"/>
  <c r="E993" i="2"/>
  <c r="B994" i="2"/>
  <c r="C994" i="2"/>
  <c r="D994" i="2"/>
  <c r="E994" i="2"/>
  <c r="B995" i="2"/>
  <c r="C995" i="2"/>
  <c r="D995" i="2"/>
  <c r="E995" i="2"/>
  <c r="B996" i="2"/>
  <c r="C996" i="2"/>
  <c r="D996" i="2"/>
  <c r="E996" i="2"/>
  <c r="B997" i="2"/>
  <c r="C997" i="2"/>
  <c r="D997" i="2"/>
  <c r="E997" i="2"/>
  <c r="B998" i="2"/>
  <c r="C998" i="2"/>
  <c r="D998" i="2"/>
  <c r="E998" i="2"/>
  <c r="B999" i="2"/>
  <c r="C999" i="2"/>
  <c r="D999" i="2"/>
  <c r="E999" i="2"/>
  <c r="B1000" i="2"/>
  <c r="C1000" i="2"/>
  <c r="D1000" i="2"/>
  <c r="E1000" i="2"/>
  <c r="B1001" i="2"/>
  <c r="C1001" i="2"/>
  <c r="D1001" i="2"/>
  <c r="E1001" i="2"/>
  <c r="B1002" i="2"/>
  <c r="C1002" i="2"/>
  <c r="D1002" i="2"/>
  <c r="E1002" i="2"/>
  <c r="B1003" i="2"/>
  <c r="C1003" i="2"/>
  <c r="D1003" i="2"/>
  <c r="E1003" i="2"/>
  <c r="B1004" i="2"/>
  <c r="C1004" i="2"/>
  <c r="D1004" i="2"/>
  <c r="E1004" i="2"/>
  <c r="B1005" i="2"/>
  <c r="C1005" i="2"/>
  <c r="D1005" i="2"/>
  <c r="E1005" i="2"/>
  <c r="B1006" i="2"/>
  <c r="C1006" i="2"/>
  <c r="D1006" i="2"/>
  <c r="E1006" i="2"/>
  <c r="B1007" i="2"/>
  <c r="C1007" i="2"/>
  <c r="D1007" i="2"/>
  <c r="E1007" i="2"/>
  <c r="E507" i="2"/>
  <c r="D507" i="2"/>
  <c r="C507" i="2"/>
  <c r="B50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B136" i="2"/>
  <c r="C136" i="2"/>
  <c r="D136" i="2"/>
  <c r="E136" i="2"/>
  <c r="B137" i="2"/>
  <c r="C137" i="2"/>
  <c r="D137" i="2"/>
  <c r="E137" i="2"/>
  <c r="B138" i="2"/>
  <c r="C138" i="2"/>
  <c r="D138" i="2"/>
  <c r="E138" i="2"/>
  <c r="B139" i="2"/>
  <c r="C139" i="2"/>
  <c r="D139" i="2"/>
  <c r="E139" i="2"/>
  <c r="B140" i="2"/>
  <c r="C140" i="2"/>
  <c r="D140" i="2"/>
  <c r="E140" i="2"/>
  <c r="B141" i="2"/>
  <c r="C141" i="2"/>
  <c r="D141" i="2"/>
  <c r="E141" i="2"/>
  <c r="B142" i="2"/>
  <c r="C142" i="2"/>
  <c r="D142" i="2"/>
  <c r="E142" i="2"/>
  <c r="B143" i="2"/>
  <c r="C143" i="2"/>
  <c r="D143" i="2"/>
  <c r="E143" i="2"/>
  <c r="B144" i="2"/>
  <c r="C144" i="2"/>
  <c r="D144" i="2"/>
  <c r="E144" i="2"/>
  <c r="B145" i="2"/>
  <c r="C145" i="2"/>
  <c r="D145" i="2"/>
  <c r="E145" i="2"/>
  <c r="B146" i="2"/>
  <c r="C146" i="2"/>
  <c r="D146" i="2"/>
  <c r="E146" i="2"/>
  <c r="B147" i="2"/>
  <c r="C147" i="2"/>
  <c r="D147" i="2"/>
  <c r="E147" i="2"/>
  <c r="B148" i="2"/>
  <c r="C148" i="2"/>
  <c r="D148" i="2"/>
  <c r="E148" i="2"/>
  <c r="B149" i="2"/>
  <c r="C149" i="2"/>
  <c r="D149" i="2"/>
  <c r="E149" i="2"/>
  <c r="B150" i="2"/>
  <c r="C150" i="2"/>
  <c r="D150" i="2"/>
  <c r="E150" i="2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57" i="2"/>
  <c r="C157" i="2"/>
  <c r="D157" i="2"/>
  <c r="E157" i="2"/>
  <c r="B158" i="2"/>
  <c r="C158" i="2"/>
  <c r="D158" i="2"/>
  <c r="E158" i="2"/>
  <c r="B159" i="2"/>
  <c r="C159" i="2"/>
  <c r="D159" i="2"/>
  <c r="E159" i="2"/>
  <c r="B160" i="2"/>
  <c r="C160" i="2"/>
  <c r="D160" i="2"/>
  <c r="E160" i="2"/>
  <c r="B161" i="2"/>
  <c r="C161" i="2"/>
  <c r="D161" i="2"/>
  <c r="E161" i="2"/>
  <c r="B162" i="2"/>
  <c r="C162" i="2"/>
  <c r="D162" i="2"/>
  <c r="E162" i="2"/>
  <c r="B163" i="2"/>
  <c r="C163" i="2"/>
  <c r="D163" i="2"/>
  <c r="E163" i="2"/>
  <c r="B164" i="2"/>
  <c r="C164" i="2"/>
  <c r="D164" i="2"/>
  <c r="E164" i="2"/>
  <c r="B165" i="2"/>
  <c r="C165" i="2"/>
  <c r="D165" i="2"/>
  <c r="E165" i="2"/>
  <c r="B166" i="2"/>
  <c r="C166" i="2"/>
  <c r="D166" i="2"/>
  <c r="E166" i="2"/>
  <c r="B167" i="2"/>
  <c r="C167" i="2"/>
  <c r="D167" i="2"/>
  <c r="E167" i="2"/>
  <c r="B168" i="2"/>
  <c r="C168" i="2"/>
  <c r="D168" i="2"/>
  <c r="E168" i="2"/>
  <c r="B169" i="2"/>
  <c r="C169" i="2"/>
  <c r="D169" i="2"/>
  <c r="E169" i="2"/>
  <c r="B170" i="2"/>
  <c r="C170" i="2"/>
  <c r="D170" i="2"/>
  <c r="E170" i="2"/>
  <c r="B171" i="2"/>
  <c r="C171" i="2"/>
  <c r="D171" i="2"/>
  <c r="E171" i="2"/>
  <c r="B172" i="2"/>
  <c r="C172" i="2"/>
  <c r="D172" i="2"/>
  <c r="E172" i="2"/>
  <c r="B173" i="2"/>
  <c r="C173" i="2"/>
  <c r="D173" i="2"/>
  <c r="E173" i="2"/>
  <c r="B174" i="2"/>
  <c r="C174" i="2"/>
  <c r="D174" i="2"/>
  <c r="E174" i="2"/>
  <c r="B175" i="2"/>
  <c r="C175" i="2"/>
  <c r="D175" i="2"/>
  <c r="E175" i="2"/>
  <c r="B176" i="2"/>
  <c r="C176" i="2"/>
  <c r="D176" i="2"/>
  <c r="E176" i="2"/>
  <c r="B177" i="2"/>
  <c r="C177" i="2"/>
  <c r="D177" i="2"/>
  <c r="E177" i="2"/>
  <c r="B178" i="2"/>
  <c r="C178" i="2"/>
  <c r="D178" i="2"/>
  <c r="E178" i="2"/>
  <c r="B179" i="2"/>
  <c r="C179" i="2"/>
  <c r="D179" i="2"/>
  <c r="E179" i="2"/>
  <c r="B180" i="2"/>
  <c r="C180" i="2"/>
  <c r="D180" i="2"/>
  <c r="E180" i="2"/>
  <c r="B181" i="2"/>
  <c r="C181" i="2"/>
  <c r="D181" i="2"/>
  <c r="E181" i="2"/>
  <c r="B182" i="2"/>
  <c r="C182" i="2"/>
  <c r="D182" i="2"/>
  <c r="E182" i="2"/>
  <c r="B183" i="2"/>
  <c r="C183" i="2"/>
  <c r="D183" i="2"/>
  <c r="E183" i="2"/>
  <c r="B184" i="2"/>
  <c r="C184" i="2"/>
  <c r="D184" i="2"/>
  <c r="E184" i="2"/>
  <c r="B185" i="2"/>
  <c r="C185" i="2"/>
  <c r="D185" i="2"/>
  <c r="E185" i="2"/>
  <c r="B186" i="2"/>
  <c r="C186" i="2"/>
  <c r="D186" i="2"/>
  <c r="E186" i="2"/>
  <c r="B187" i="2"/>
  <c r="C187" i="2"/>
  <c r="D187" i="2"/>
  <c r="E187" i="2"/>
  <c r="B188" i="2"/>
  <c r="C188" i="2"/>
  <c r="D188" i="2"/>
  <c r="E188" i="2"/>
  <c r="B189" i="2"/>
  <c r="C189" i="2"/>
  <c r="D189" i="2"/>
  <c r="E189" i="2"/>
  <c r="B190" i="2"/>
  <c r="C190" i="2"/>
  <c r="D190" i="2"/>
  <c r="E190" i="2"/>
  <c r="B191" i="2"/>
  <c r="C191" i="2"/>
  <c r="D191" i="2"/>
  <c r="E191" i="2"/>
  <c r="B192" i="2"/>
  <c r="C192" i="2"/>
  <c r="D192" i="2"/>
  <c r="E192" i="2"/>
  <c r="B193" i="2"/>
  <c r="C193" i="2"/>
  <c r="D193" i="2"/>
  <c r="E193" i="2"/>
  <c r="B194" i="2"/>
  <c r="C194" i="2"/>
  <c r="D194" i="2"/>
  <c r="E194" i="2"/>
  <c r="B195" i="2"/>
  <c r="C195" i="2"/>
  <c r="D195" i="2"/>
  <c r="E195" i="2"/>
  <c r="B196" i="2"/>
  <c r="C196" i="2"/>
  <c r="D196" i="2"/>
  <c r="E196" i="2"/>
  <c r="B197" i="2"/>
  <c r="C197" i="2"/>
  <c r="D197" i="2"/>
  <c r="E197" i="2"/>
  <c r="B198" i="2"/>
  <c r="C198" i="2"/>
  <c r="D198" i="2"/>
  <c r="E198" i="2"/>
  <c r="B199" i="2"/>
  <c r="C199" i="2"/>
  <c r="D199" i="2"/>
  <c r="E199" i="2"/>
  <c r="B200" i="2"/>
  <c r="C200" i="2"/>
  <c r="D200" i="2"/>
  <c r="E200" i="2"/>
  <c r="B201" i="2"/>
  <c r="C201" i="2"/>
  <c r="D201" i="2"/>
  <c r="E201" i="2"/>
  <c r="B202" i="2"/>
  <c r="C202" i="2"/>
  <c r="D202" i="2"/>
  <c r="E202" i="2"/>
  <c r="B203" i="2"/>
  <c r="C203" i="2"/>
  <c r="D203" i="2"/>
  <c r="E203" i="2"/>
  <c r="B204" i="2"/>
  <c r="C204" i="2"/>
  <c r="D204" i="2"/>
  <c r="E204" i="2"/>
  <c r="B205" i="2"/>
  <c r="C205" i="2"/>
  <c r="D205" i="2"/>
  <c r="E205" i="2"/>
  <c r="B206" i="2"/>
  <c r="C206" i="2"/>
  <c r="D206" i="2"/>
  <c r="E206" i="2"/>
  <c r="B207" i="2"/>
  <c r="C207" i="2"/>
  <c r="D207" i="2"/>
  <c r="E207" i="2"/>
  <c r="B208" i="2"/>
  <c r="C208" i="2"/>
  <c r="D208" i="2"/>
  <c r="E208" i="2"/>
  <c r="B209" i="2"/>
  <c r="C209" i="2"/>
  <c r="D209" i="2"/>
  <c r="E209" i="2"/>
  <c r="B210" i="2"/>
  <c r="C210" i="2"/>
  <c r="D210" i="2"/>
  <c r="E210" i="2"/>
  <c r="B211" i="2"/>
  <c r="C211" i="2"/>
  <c r="D211" i="2"/>
  <c r="E211" i="2"/>
  <c r="B212" i="2"/>
  <c r="C212" i="2"/>
  <c r="D212" i="2"/>
  <c r="E212" i="2"/>
  <c r="B213" i="2"/>
  <c r="C213" i="2"/>
  <c r="D213" i="2"/>
  <c r="E213" i="2"/>
  <c r="B214" i="2"/>
  <c r="C214" i="2"/>
  <c r="D214" i="2"/>
  <c r="E214" i="2"/>
  <c r="B215" i="2"/>
  <c r="C215" i="2"/>
  <c r="D215" i="2"/>
  <c r="E215" i="2"/>
  <c r="B216" i="2"/>
  <c r="C216" i="2"/>
  <c r="D216" i="2"/>
  <c r="E216" i="2"/>
  <c r="B217" i="2"/>
  <c r="C217" i="2"/>
  <c r="D217" i="2"/>
  <c r="E217" i="2"/>
  <c r="B218" i="2"/>
  <c r="C218" i="2"/>
  <c r="D218" i="2"/>
  <c r="E218" i="2"/>
  <c r="B219" i="2"/>
  <c r="C219" i="2"/>
  <c r="D219" i="2"/>
  <c r="E219" i="2"/>
  <c r="B220" i="2"/>
  <c r="C220" i="2"/>
  <c r="D220" i="2"/>
  <c r="E220" i="2"/>
  <c r="B221" i="2"/>
  <c r="C221" i="2"/>
  <c r="D221" i="2"/>
  <c r="E221" i="2"/>
  <c r="B222" i="2"/>
  <c r="C222" i="2"/>
  <c r="D222" i="2"/>
  <c r="E222" i="2"/>
  <c r="B223" i="2"/>
  <c r="C223" i="2"/>
  <c r="D223" i="2"/>
  <c r="E223" i="2"/>
  <c r="B224" i="2"/>
  <c r="C224" i="2"/>
  <c r="D224" i="2"/>
  <c r="E224" i="2"/>
  <c r="B225" i="2"/>
  <c r="C225" i="2"/>
  <c r="D225" i="2"/>
  <c r="E225" i="2"/>
  <c r="B226" i="2"/>
  <c r="C226" i="2"/>
  <c r="D226" i="2"/>
  <c r="E226" i="2"/>
  <c r="B227" i="2"/>
  <c r="C227" i="2"/>
  <c r="D227" i="2"/>
  <c r="E227" i="2"/>
  <c r="B228" i="2"/>
  <c r="C228" i="2"/>
  <c r="D228" i="2"/>
  <c r="E228" i="2"/>
  <c r="B229" i="2"/>
  <c r="C229" i="2"/>
  <c r="D229" i="2"/>
  <c r="E229" i="2"/>
  <c r="B230" i="2"/>
  <c r="C230" i="2"/>
  <c r="D230" i="2"/>
  <c r="E230" i="2"/>
  <c r="B231" i="2"/>
  <c r="C231" i="2"/>
  <c r="D231" i="2"/>
  <c r="E231" i="2"/>
  <c r="B232" i="2"/>
  <c r="C232" i="2"/>
  <c r="D232" i="2"/>
  <c r="E232" i="2"/>
  <c r="B233" i="2"/>
  <c r="C233" i="2"/>
  <c r="D233" i="2"/>
  <c r="E233" i="2"/>
  <c r="B234" i="2"/>
  <c r="C234" i="2"/>
  <c r="D234" i="2"/>
  <c r="E234" i="2"/>
  <c r="B235" i="2"/>
  <c r="C235" i="2"/>
  <c r="D235" i="2"/>
  <c r="E235" i="2"/>
  <c r="B236" i="2"/>
  <c r="C236" i="2"/>
  <c r="D236" i="2"/>
  <c r="E236" i="2"/>
  <c r="B237" i="2"/>
  <c r="C237" i="2"/>
  <c r="D237" i="2"/>
  <c r="E237" i="2"/>
  <c r="B238" i="2"/>
  <c r="C238" i="2"/>
  <c r="D238" i="2"/>
  <c r="E238" i="2"/>
  <c r="B239" i="2"/>
  <c r="C239" i="2"/>
  <c r="D239" i="2"/>
  <c r="E239" i="2"/>
  <c r="B240" i="2"/>
  <c r="C240" i="2"/>
  <c r="D240" i="2"/>
  <c r="E240" i="2"/>
  <c r="B241" i="2"/>
  <c r="C241" i="2"/>
  <c r="D241" i="2"/>
  <c r="E241" i="2"/>
  <c r="B242" i="2"/>
  <c r="C242" i="2"/>
  <c r="D242" i="2"/>
  <c r="E242" i="2"/>
  <c r="B243" i="2"/>
  <c r="C243" i="2"/>
  <c r="D243" i="2"/>
  <c r="E243" i="2"/>
  <c r="B244" i="2"/>
  <c r="C244" i="2"/>
  <c r="D244" i="2"/>
  <c r="E244" i="2"/>
  <c r="B245" i="2"/>
  <c r="C245" i="2"/>
  <c r="D245" i="2"/>
  <c r="E245" i="2"/>
  <c r="B246" i="2"/>
  <c r="C246" i="2"/>
  <c r="D246" i="2"/>
  <c r="E246" i="2"/>
  <c r="B247" i="2"/>
  <c r="C247" i="2"/>
  <c r="D247" i="2"/>
  <c r="E247" i="2"/>
  <c r="B248" i="2"/>
  <c r="C248" i="2"/>
  <c r="D248" i="2"/>
  <c r="E248" i="2"/>
  <c r="B249" i="2"/>
  <c r="C249" i="2"/>
  <c r="D249" i="2"/>
  <c r="E249" i="2"/>
  <c r="B250" i="2"/>
  <c r="C250" i="2"/>
  <c r="D250" i="2"/>
  <c r="E250" i="2"/>
  <c r="B251" i="2"/>
  <c r="C251" i="2"/>
  <c r="D251" i="2"/>
  <c r="E251" i="2"/>
  <c r="B252" i="2"/>
  <c r="C252" i="2"/>
  <c r="D252" i="2"/>
  <c r="E252" i="2"/>
  <c r="B253" i="2"/>
  <c r="C253" i="2"/>
  <c r="D253" i="2"/>
  <c r="E253" i="2"/>
  <c r="B254" i="2"/>
  <c r="C254" i="2"/>
  <c r="D254" i="2"/>
  <c r="E254" i="2"/>
  <c r="B255" i="2"/>
  <c r="C255" i="2"/>
  <c r="D255" i="2"/>
  <c r="E255" i="2"/>
  <c r="B256" i="2"/>
  <c r="C256" i="2"/>
  <c r="D256" i="2"/>
  <c r="E256" i="2"/>
  <c r="B257" i="2"/>
  <c r="C257" i="2"/>
  <c r="D257" i="2"/>
  <c r="E257" i="2"/>
  <c r="B258" i="2"/>
  <c r="C258" i="2"/>
  <c r="D258" i="2"/>
  <c r="E258" i="2"/>
  <c r="B259" i="2"/>
  <c r="C259" i="2"/>
  <c r="D259" i="2"/>
  <c r="E259" i="2"/>
  <c r="B260" i="2"/>
  <c r="C260" i="2"/>
  <c r="D260" i="2"/>
  <c r="E260" i="2"/>
  <c r="B261" i="2"/>
  <c r="C261" i="2"/>
  <c r="D261" i="2"/>
  <c r="E261" i="2"/>
  <c r="B262" i="2"/>
  <c r="C262" i="2"/>
  <c r="D262" i="2"/>
  <c r="E262" i="2"/>
  <c r="B263" i="2"/>
  <c r="C263" i="2"/>
  <c r="D263" i="2"/>
  <c r="E263" i="2"/>
  <c r="B264" i="2"/>
  <c r="C264" i="2"/>
  <c r="D264" i="2"/>
  <c r="E264" i="2"/>
  <c r="B265" i="2"/>
  <c r="C265" i="2"/>
  <c r="D265" i="2"/>
  <c r="E265" i="2"/>
  <c r="B266" i="2"/>
  <c r="C266" i="2"/>
  <c r="D266" i="2"/>
  <c r="E266" i="2"/>
  <c r="B267" i="2"/>
  <c r="C267" i="2"/>
  <c r="D267" i="2"/>
  <c r="E267" i="2"/>
  <c r="B268" i="2"/>
  <c r="C268" i="2"/>
  <c r="D268" i="2"/>
  <c r="E268" i="2"/>
  <c r="B269" i="2"/>
  <c r="C269" i="2"/>
  <c r="D269" i="2"/>
  <c r="E269" i="2"/>
  <c r="B270" i="2"/>
  <c r="C270" i="2"/>
  <c r="D270" i="2"/>
  <c r="E270" i="2"/>
  <c r="B271" i="2"/>
  <c r="C271" i="2"/>
  <c r="D271" i="2"/>
  <c r="E271" i="2"/>
  <c r="B272" i="2"/>
  <c r="C272" i="2"/>
  <c r="D272" i="2"/>
  <c r="E272" i="2"/>
  <c r="B273" i="2"/>
  <c r="C273" i="2"/>
  <c r="D273" i="2"/>
  <c r="E273" i="2"/>
  <c r="B274" i="2"/>
  <c r="C274" i="2"/>
  <c r="D274" i="2"/>
  <c r="E274" i="2"/>
  <c r="B275" i="2"/>
  <c r="C275" i="2"/>
  <c r="D275" i="2"/>
  <c r="E275" i="2"/>
  <c r="B276" i="2"/>
  <c r="C276" i="2"/>
  <c r="D276" i="2"/>
  <c r="E276" i="2"/>
  <c r="B277" i="2"/>
  <c r="C277" i="2"/>
  <c r="D277" i="2"/>
  <c r="E277" i="2"/>
  <c r="B278" i="2"/>
  <c r="C278" i="2"/>
  <c r="D278" i="2"/>
  <c r="E278" i="2"/>
  <c r="B279" i="2"/>
  <c r="C279" i="2"/>
  <c r="D279" i="2"/>
  <c r="E279" i="2"/>
  <c r="B280" i="2"/>
  <c r="C280" i="2"/>
  <c r="D280" i="2"/>
  <c r="E280" i="2"/>
  <c r="B281" i="2"/>
  <c r="C281" i="2"/>
  <c r="D281" i="2"/>
  <c r="E281" i="2"/>
  <c r="B282" i="2"/>
  <c r="C282" i="2"/>
  <c r="D282" i="2"/>
  <c r="E282" i="2"/>
  <c r="B283" i="2"/>
  <c r="C283" i="2"/>
  <c r="D283" i="2"/>
  <c r="E283" i="2"/>
  <c r="B284" i="2"/>
  <c r="C284" i="2"/>
  <c r="D284" i="2"/>
  <c r="E284" i="2"/>
  <c r="B285" i="2"/>
  <c r="C285" i="2"/>
  <c r="D285" i="2"/>
  <c r="E285" i="2"/>
  <c r="B286" i="2"/>
  <c r="C286" i="2"/>
  <c r="D286" i="2"/>
  <c r="E286" i="2"/>
  <c r="B287" i="2"/>
  <c r="C287" i="2"/>
  <c r="D287" i="2"/>
  <c r="E287" i="2"/>
  <c r="B288" i="2"/>
  <c r="C288" i="2"/>
  <c r="D288" i="2"/>
  <c r="E288" i="2"/>
  <c r="B289" i="2"/>
  <c r="C289" i="2"/>
  <c r="D289" i="2"/>
  <c r="E289" i="2"/>
  <c r="B290" i="2"/>
  <c r="C290" i="2"/>
  <c r="D290" i="2"/>
  <c r="E290" i="2"/>
  <c r="B291" i="2"/>
  <c r="C291" i="2"/>
  <c r="D291" i="2"/>
  <c r="E291" i="2"/>
  <c r="B292" i="2"/>
  <c r="C292" i="2"/>
  <c r="D292" i="2"/>
  <c r="E292" i="2"/>
  <c r="B293" i="2"/>
  <c r="C293" i="2"/>
  <c r="D293" i="2"/>
  <c r="E293" i="2"/>
  <c r="B294" i="2"/>
  <c r="C294" i="2"/>
  <c r="D294" i="2"/>
  <c r="E294" i="2"/>
  <c r="B295" i="2"/>
  <c r="C295" i="2"/>
  <c r="D295" i="2"/>
  <c r="E295" i="2"/>
  <c r="B296" i="2"/>
  <c r="C296" i="2"/>
  <c r="D296" i="2"/>
  <c r="E296" i="2"/>
  <c r="B297" i="2"/>
  <c r="C297" i="2"/>
  <c r="D297" i="2"/>
  <c r="E297" i="2"/>
  <c r="B298" i="2"/>
  <c r="C298" i="2"/>
  <c r="D298" i="2"/>
  <c r="E298" i="2"/>
  <c r="B299" i="2"/>
  <c r="C299" i="2"/>
  <c r="D299" i="2"/>
  <c r="E299" i="2"/>
  <c r="B300" i="2"/>
  <c r="C300" i="2"/>
  <c r="D300" i="2"/>
  <c r="E300" i="2"/>
  <c r="B301" i="2"/>
  <c r="C301" i="2"/>
  <c r="D301" i="2"/>
  <c r="E301" i="2"/>
  <c r="B302" i="2"/>
  <c r="C302" i="2"/>
  <c r="D302" i="2"/>
  <c r="E302" i="2"/>
  <c r="B303" i="2"/>
  <c r="C303" i="2"/>
  <c r="D303" i="2"/>
  <c r="E303" i="2"/>
  <c r="B304" i="2"/>
  <c r="C304" i="2"/>
  <c r="D304" i="2"/>
  <c r="E304" i="2"/>
  <c r="B305" i="2"/>
  <c r="C305" i="2"/>
  <c r="D305" i="2"/>
  <c r="E305" i="2"/>
  <c r="B306" i="2"/>
  <c r="C306" i="2"/>
  <c r="D306" i="2"/>
  <c r="E306" i="2"/>
  <c r="B307" i="2"/>
  <c r="C307" i="2"/>
  <c r="D307" i="2"/>
  <c r="E307" i="2"/>
  <c r="B308" i="2"/>
  <c r="C308" i="2"/>
  <c r="D308" i="2"/>
  <c r="E308" i="2"/>
  <c r="B309" i="2"/>
  <c r="C309" i="2"/>
  <c r="D309" i="2"/>
  <c r="E309" i="2"/>
  <c r="B310" i="2"/>
  <c r="C310" i="2"/>
  <c r="D310" i="2"/>
  <c r="E310" i="2"/>
  <c r="B311" i="2"/>
  <c r="C311" i="2"/>
  <c r="D311" i="2"/>
  <c r="E311" i="2"/>
  <c r="B312" i="2"/>
  <c r="C312" i="2"/>
  <c r="D312" i="2"/>
  <c r="E312" i="2"/>
  <c r="B313" i="2"/>
  <c r="C313" i="2"/>
  <c r="D313" i="2"/>
  <c r="E313" i="2"/>
  <c r="B314" i="2"/>
  <c r="C314" i="2"/>
  <c r="D314" i="2"/>
  <c r="E314" i="2"/>
  <c r="B315" i="2"/>
  <c r="C315" i="2"/>
  <c r="D315" i="2"/>
  <c r="E315" i="2"/>
  <c r="B316" i="2"/>
  <c r="C316" i="2"/>
  <c r="D316" i="2"/>
  <c r="E316" i="2"/>
  <c r="B317" i="2"/>
  <c r="C317" i="2"/>
  <c r="D317" i="2"/>
  <c r="E317" i="2"/>
  <c r="B318" i="2"/>
  <c r="C318" i="2"/>
  <c r="D318" i="2"/>
  <c r="E318" i="2"/>
  <c r="B319" i="2"/>
  <c r="C319" i="2"/>
  <c r="D319" i="2"/>
  <c r="E319" i="2"/>
  <c r="B320" i="2"/>
  <c r="C320" i="2"/>
  <c r="D320" i="2"/>
  <c r="E320" i="2"/>
  <c r="B321" i="2"/>
  <c r="C321" i="2"/>
  <c r="D321" i="2"/>
  <c r="E321" i="2"/>
  <c r="B322" i="2"/>
  <c r="C322" i="2"/>
  <c r="D322" i="2"/>
  <c r="E322" i="2"/>
  <c r="B323" i="2"/>
  <c r="C323" i="2"/>
  <c r="D323" i="2"/>
  <c r="E323" i="2"/>
  <c r="B324" i="2"/>
  <c r="C324" i="2"/>
  <c r="D324" i="2"/>
  <c r="E324" i="2"/>
  <c r="B325" i="2"/>
  <c r="C325" i="2"/>
  <c r="D325" i="2"/>
  <c r="E325" i="2"/>
  <c r="B326" i="2"/>
  <c r="C326" i="2"/>
  <c r="D326" i="2"/>
  <c r="E326" i="2"/>
  <c r="B327" i="2"/>
  <c r="C327" i="2"/>
  <c r="D327" i="2"/>
  <c r="E327" i="2"/>
  <c r="B328" i="2"/>
  <c r="C328" i="2"/>
  <c r="D328" i="2"/>
  <c r="E328" i="2"/>
  <c r="B329" i="2"/>
  <c r="C329" i="2"/>
  <c r="D329" i="2"/>
  <c r="E329" i="2"/>
  <c r="B330" i="2"/>
  <c r="C330" i="2"/>
  <c r="D330" i="2"/>
  <c r="E330" i="2"/>
  <c r="B331" i="2"/>
  <c r="C331" i="2"/>
  <c r="D331" i="2"/>
  <c r="E331" i="2"/>
  <c r="B332" i="2"/>
  <c r="C332" i="2"/>
  <c r="D332" i="2"/>
  <c r="E332" i="2"/>
  <c r="B333" i="2"/>
  <c r="C333" i="2"/>
  <c r="D333" i="2"/>
  <c r="E333" i="2"/>
  <c r="B334" i="2"/>
  <c r="C334" i="2"/>
  <c r="D334" i="2"/>
  <c r="E334" i="2"/>
  <c r="B335" i="2"/>
  <c r="C335" i="2"/>
  <c r="D335" i="2"/>
  <c r="E335" i="2"/>
  <c r="B336" i="2"/>
  <c r="C336" i="2"/>
  <c r="D336" i="2"/>
  <c r="E336" i="2"/>
  <c r="B337" i="2"/>
  <c r="C337" i="2"/>
  <c r="D337" i="2"/>
  <c r="E337" i="2"/>
  <c r="B338" i="2"/>
  <c r="C338" i="2"/>
  <c r="D338" i="2"/>
  <c r="E338" i="2"/>
  <c r="B339" i="2"/>
  <c r="C339" i="2"/>
  <c r="D339" i="2"/>
  <c r="E339" i="2"/>
  <c r="B340" i="2"/>
  <c r="C340" i="2"/>
  <c r="D340" i="2"/>
  <c r="E340" i="2"/>
  <c r="B341" i="2"/>
  <c r="C341" i="2"/>
  <c r="D341" i="2"/>
  <c r="E341" i="2"/>
  <c r="B342" i="2"/>
  <c r="C342" i="2"/>
  <c r="D342" i="2"/>
  <c r="E342" i="2"/>
  <c r="B343" i="2"/>
  <c r="C343" i="2"/>
  <c r="D343" i="2"/>
  <c r="E343" i="2"/>
  <c r="B344" i="2"/>
  <c r="C344" i="2"/>
  <c r="D344" i="2"/>
  <c r="E344" i="2"/>
  <c r="B345" i="2"/>
  <c r="C345" i="2"/>
  <c r="D345" i="2"/>
  <c r="E345" i="2"/>
  <c r="B346" i="2"/>
  <c r="C346" i="2"/>
  <c r="D346" i="2"/>
  <c r="E346" i="2"/>
  <c r="B347" i="2"/>
  <c r="C347" i="2"/>
  <c r="D347" i="2"/>
  <c r="E347" i="2"/>
  <c r="B348" i="2"/>
  <c r="C348" i="2"/>
  <c r="D348" i="2"/>
  <c r="E348" i="2"/>
  <c r="B349" i="2"/>
  <c r="C349" i="2"/>
  <c r="D349" i="2"/>
  <c r="E349" i="2"/>
  <c r="B350" i="2"/>
  <c r="C350" i="2"/>
  <c r="D350" i="2"/>
  <c r="E350" i="2"/>
  <c r="B351" i="2"/>
  <c r="C351" i="2"/>
  <c r="D351" i="2"/>
  <c r="E351" i="2"/>
  <c r="B352" i="2"/>
  <c r="C352" i="2"/>
  <c r="D352" i="2"/>
  <c r="E352" i="2"/>
  <c r="B353" i="2"/>
  <c r="C353" i="2"/>
  <c r="D353" i="2"/>
  <c r="E353" i="2"/>
  <c r="B354" i="2"/>
  <c r="C354" i="2"/>
  <c r="D354" i="2"/>
  <c r="E354" i="2"/>
  <c r="B355" i="2"/>
  <c r="C355" i="2"/>
  <c r="D355" i="2"/>
  <c r="E355" i="2"/>
  <c r="B356" i="2"/>
  <c r="C356" i="2"/>
  <c r="D356" i="2"/>
  <c r="E356" i="2"/>
  <c r="B357" i="2"/>
  <c r="C357" i="2"/>
  <c r="D357" i="2"/>
  <c r="E357" i="2"/>
  <c r="B358" i="2"/>
  <c r="C358" i="2"/>
  <c r="D358" i="2"/>
  <c r="E358" i="2"/>
  <c r="B359" i="2"/>
  <c r="C359" i="2"/>
  <c r="D359" i="2"/>
  <c r="E359" i="2"/>
  <c r="B360" i="2"/>
  <c r="C360" i="2"/>
  <c r="D360" i="2"/>
  <c r="E360" i="2"/>
  <c r="B361" i="2"/>
  <c r="C361" i="2"/>
  <c r="D361" i="2"/>
  <c r="E361" i="2"/>
  <c r="B362" i="2"/>
  <c r="C362" i="2"/>
  <c r="D362" i="2"/>
  <c r="E362" i="2"/>
  <c r="B363" i="2"/>
  <c r="C363" i="2"/>
  <c r="D363" i="2"/>
  <c r="E363" i="2"/>
  <c r="B364" i="2"/>
  <c r="C364" i="2"/>
  <c r="D364" i="2"/>
  <c r="E364" i="2"/>
  <c r="B365" i="2"/>
  <c r="C365" i="2"/>
  <c r="D365" i="2"/>
  <c r="E365" i="2"/>
  <c r="B366" i="2"/>
  <c r="C366" i="2"/>
  <c r="D366" i="2"/>
  <c r="E366" i="2"/>
  <c r="B367" i="2"/>
  <c r="C367" i="2"/>
  <c r="D367" i="2"/>
  <c r="E367" i="2"/>
  <c r="B368" i="2"/>
  <c r="C368" i="2"/>
  <c r="D368" i="2"/>
  <c r="E368" i="2"/>
  <c r="B369" i="2"/>
  <c r="C369" i="2"/>
  <c r="D369" i="2"/>
  <c r="E369" i="2"/>
  <c r="B370" i="2"/>
  <c r="C370" i="2"/>
  <c r="D370" i="2"/>
  <c r="E370" i="2"/>
  <c r="B371" i="2"/>
  <c r="C371" i="2"/>
  <c r="D371" i="2"/>
  <c r="E371" i="2"/>
  <c r="B372" i="2"/>
  <c r="C372" i="2"/>
  <c r="D372" i="2"/>
  <c r="E372" i="2"/>
  <c r="B373" i="2"/>
  <c r="C373" i="2"/>
  <c r="D373" i="2"/>
  <c r="E373" i="2"/>
  <c r="B374" i="2"/>
  <c r="C374" i="2"/>
  <c r="D374" i="2"/>
  <c r="E374" i="2"/>
  <c r="B375" i="2"/>
  <c r="C375" i="2"/>
  <c r="D375" i="2"/>
  <c r="E375" i="2"/>
  <c r="B376" i="2"/>
  <c r="C376" i="2"/>
  <c r="D376" i="2"/>
  <c r="E376" i="2"/>
  <c r="B377" i="2"/>
  <c r="C377" i="2"/>
  <c r="D377" i="2"/>
  <c r="E377" i="2"/>
  <c r="B378" i="2"/>
  <c r="C378" i="2"/>
  <c r="D378" i="2"/>
  <c r="E378" i="2"/>
  <c r="B379" i="2"/>
  <c r="C379" i="2"/>
  <c r="D379" i="2"/>
  <c r="E379" i="2"/>
  <c r="B380" i="2"/>
  <c r="C380" i="2"/>
  <c r="D380" i="2"/>
  <c r="E380" i="2"/>
  <c r="B381" i="2"/>
  <c r="C381" i="2"/>
  <c r="D381" i="2"/>
  <c r="E381" i="2"/>
  <c r="B382" i="2"/>
  <c r="C382" i="2"/>
  <c r="D382" i="2"/>
  <c r="E382" i="2"/>
  <c r="B383" i="2"/>
  <c r="C383" i="2"/>
  <c r="D383" i="2"/>
  <c r="E383" i="2"/>
  <c r="B384" i="2"/>
  <c r="C384" i="2"/>
  <c r="D384" i="2"/>
  <c r="E384" i="2"/>
  <c r="B385" i="2"/>
  <c r="C385" i="2"/>
  <c r="D385" i="2"/>
  <c r="E385" i="2"/>
  <c r="B386" i="2"/>
  <c r="C386" i="2"/>
  <c r="D386" i="2"/>
  <c r="E386" i="2"/>
  <c r="B387" i="2"/>
  <c r="C387" i="2"/>
  <c r="D387" i="2"/>
  <c r="E387" i="2"/>
  <c r="B388" i="2"/>
  <c r="C388" i="2"/>
  <c r="D388" i="2"/>
  <c r="E388" i="2"/>
  <c r="B389" i="2"/>
  <c r="C389" i="2"/>
  <c r="D389" i="2"/>
  <c r="E389" i="2"/>
  <c r="B390" i="2"/>
  <c r="C390" i="2"/>
  <c r="D390" i="2"/>
  <c r="E390" i="2"/>
  <c r="B391" i="2"/>
  <c r="C391" i="2"/>
  <c r="D391" i="2"/>
  <c r="E391" i="2"/>
  <c r="B392" i="2"/>
  <c r="C392" i="2"/>
  <c r="D392" i="2"/>
  <c r="E392" i="2"/>
  <c r="B393" i="2"/>
  <c r="C393" i="2"/>
  <c r="D393" i="2"/>
  <c r="E393" i="2"/>
  <c r="B394" i="2"/>
  <c r="C394" i="2"/>
  <c r="D394" i="2"/>
  <c r="E394" i="2"/>
  <c r="B395" i="2"/>
  <c r="C395" i="2"/>
  <c r="D395" i="2"/>
  <c r="E395" i="2"/>
  <c r="B396" i="2"/>
  <c r="C396" i="2"/>
  <c r="D396" i="2"/>
  <c r="E396" i="2"/>
  <c r="B397" i="2"/>
  <c r="C397" i="2"/>
  <c r="D397" i="2"/>
  <c r="E397" i="2"/>
  <c r="B398" i="2"/>
  <c r="C398" i="2"/>
  <c r="D398" i="2"/>
  <c r="E398" i="2"/>
  <c r="B399" i="2"/>
  <c r="C399" i="2"/>
  <c r="D399" i="2"/>
  <c r="E399" i="2"/>
  <c r="B400" i="2"/>
  <c r="C400" i="2"/>
  <c r="D400" i="2"/>
  <c r="E400" i="2"/>
  <c r="B401" i="2"/>
  <c r="C401" i="2"/>
  <c r="D401" i="2"/>
  <c r="E401" i="2"/>
  <c r="B402" i="2"/>
  <c r="C402" i="2"/>
  <c r="D402" i="2"/>
  <c r="E402" i="2"/>
  <c r="B403" i="2"/>
  <c r="C403" i="2"/>
  <c r="D403" i="2"/>
  <c r="E403" i="2"/>
  <c r="B404" i="2"/>
  <c r="C404" i="2"/>
  <c r="D404" i="2"/>
  <c r="E404" i="2"/>
  <c r="B405" i="2"/>
  <c r="C405" i="2"/>
  <c r="D405" i="2"/>
  <c r="E405" i="2"/>
  <c r="B406" i="2"/>
  <c r="C406" i="2"/>
  <c r="D406" i="2"/>
  <c r="E406" i="2"/>
  <c r="B407" i="2"/>
  <c r="C407" i="2"/>
  <c r="D407" i="2"/>
  <c r="E407" i="2"/>
  <c r="B408" i="2"/>
  <c r="C408" i="2"/>
  <c r="D408" i="2"/>
  <c r="E408" i="2"/>
  <c r="B409" i="2"/>
  <c r="C409" i="2"/>
  <c r="D409" i="2"/>
  <c r="E409" i="2"/>
  <c r="B410" i="2"/>
  <c r="C410" i="2"/>
  <c r="D410" i="2"/>
  <c r="E410" i="2"/>
  <c r="B411" i="2"/>
  <c r="C411" i="2"/>
  <c r="D411" i="2"/>
  <c r="E411" i="2"/>
  <c r="B412" i="2"/>
  <c r="C412" i="2"/>
  <c r="D412" i="2"/>
  <c r="E412" i="2"/>
  <c r="B413" i="2"/>
  <c r="C413" i="2"/>
  <c r="D413" i="2"/>
  <c r="E413" i="2"/>
  <c r="B414" i="2"/>
  <c r="C414" i="2"/>
  <c r="D414" i="2"/>
  <c r="E414" i="2"/>
  <c r="B415" i="2"/>
  <c r="C415" i="2"/>
  <c r="D415" i="2"/>
  <c r="E415" i="2"/>
  <c r="B416" i="2"/>
  <c r="C416" i="2"/>
  <c r="D416" i="2"/>
  <c r="E416" i="2"/>
  <c r="B417" i="2"/>
  <c r="C417" i="2"/>
  <c r="D417" i="2"/>
  <c r="E417" i="2"/>
  <c r="B418" i="2"/>
  <c r="C418" i="2"/>
  <c r="D418" i="2"/>
  <c r="E418" i="2"/>
  <c r="B419" i="2"/>
  <c r="C419" i="2"/>
  <c r="D419" i="2"/>
  <c r="E419" i="2"/>
  <c r="B420" i="2"/>
  <c r="C420" i="2"/>
  <c r="D420" i="2"/>
  <c r="E420" i="2"/>
  <c r="B421" i="2"/>
  <c r="C421" i="2"/>
  <c r="D421" i="2"/>
  <c r="E421" i="2"/>
  <c r="B422" i="2"/>
  <c r="C422" i="2"/>
  <c r="D422" i="2"/>
  <c r="E422" i="2"/>
  <c r="B423" i="2"/>
  <c r="C423" i="2"/>
  <c r="D423" i="2"/>
  <c r="E423" i="2"/>
  <c r="B424" i="2"/>
  <c r="C424" i="2"/>
  <c r="D424" i="2"/>
  <c r="E424" i="2"/>
  <c r="B425" i="2"/>
  <c r="C425" i="2"/>
  <c r="D425" i="2"/>
  <c r="E425" i="2"/>
  <c r="B426" i="2"/>
  <c r="C426" i="2"/>
  <c r="D426" i="2"/>
  <c r="E426" i="2"/>
  <c r="B427" i="2"/>
  <c r="C427" i="2"/>
  <c r="D427" i="2"/>
  <c r="E427" i="2"/>
  <c r="B428" i="2"/>
  <c r="C428" i="2"/>
  <c r="D428" i="2"/>
  <c r="E428" i="2"/>
  <c r="B429" i="2"/>
  <c r="C429" i="2"/>
  <c r="D429" i="2"/>
  <c r="E429" i="2"/>
  <c r="B430" i="2"/>
  <c r="C430" i="2"/>
  <c r="D430" i="2"/>
  <c r="E430" i="2"/>
  <c r="B431" i="2"/>
  <c r="C431" i="2"/>
  <c r="D431" i="2"/>
  <c r="E431" i="2"/>
  <c r="B432" i="2"/>
  <c r="C432" i="2"/>
  <c r="D432" i="2"/>
  <c r="E432" i="2"/>
  <c r="B433" i="2"/>
  <c r="C433" i="2"/>
  <c r="D433" i="2"/>
  <c r="E433" i="2"/>
  <c r="B434" i="2"/>
  <c r="C434" i="2"/>
  <c r="D434" i="2"/>
  <c r="E434" i="2"/>
  <c r="B435" i="2"/>
  <c r="C435" i="2"/>
  <c r="D435" i="2"/>
  <c r="E435" i="2"/>
  <c r="B436" i="2"/>
  <c r="C436" i="2"/>
  <c r="D436" i="2"/>
  <c r="E436" i="2"/>
  <c r="B437" i="2"/>
  <c r="C437" i="2"/>
  <c r="D437" i="2"/>
  <c r="E437" i="2"/>
  <c r="B438" i="2"/>
  <c r="C438" i="2"/>
  <c r="D438" i="2"/>
  <c r="E438" i="2"/>
  <c r="B439" i="2"/>
  <c r="C439" i="2"/>
  <c r="D439" i="2"/>
  <c r="E439" i="2"/>
  <c r="B440" i="2"/>
  <c r="C440" i="2"/>
  <c r="D440" i="2"/>
  <c r="E440" i="2"/>
  <c r="B441" i="2"/>
  <c r="C441" i="2"/>
  <c r="D441" i="2"/>
  <c r="E441" i="2"/>
  <c r="B442" i="2"/>
  <c r="C442" i="2"/>
  <c r="D442" i="2"/>
  <c r="E442" i="2"/>
  <c r="B443" i="2"/>
  <c r="C443" i="2"/>
  <c r="D443" i="2"/>
  <c r="E443" i="2"/>
  <c r="B444" i="2"/>
  <c r="C444" i="2"/>
  <c r="D444" i="2"/>
  <c r="E444" i="2"/>
  <c r="B445" i="2"/>
  <c r="C445" i="2"/>
  <c r="D445" i="2"/>
  <c r="E445" i="2"/>
  <c r="B446" i="2"/>
  <c r="C446" i="2"/>
  <c r="D446" i="2"/>
  <c r="E446" i="2"/>
  <c r="B447" i="2"/>
  <c r="C447" i="2"/>
  <c r="D447" i="2"/>
  <c r="E447" i="2"/>
  <c r="B448" i="2"/>
  <c r="C448" i="2"/>
  <c r="D448" i="2"/>
  <c r="E448" i="2"/>
  <c r="B449" i="2"/>
  <c r="C449" i="2"/>
  <c r="D449" i="2"/>
  <c r="E449" i="2"/>
  <c r="B450" i="2"/>
  <c r="C450" i="2"/>
  <c r="D450" i="2"/>
  <c r="E450" i="2"/>
  <c r="B451" i="2"/>
  <c r="C451" i="2"/>
  <c r="D451" i="2"/>
  <c r="E451" i="2"/>
  <c r="B452" i="2"/>
  <c r="C452" i="2"/>
  <c r="D452" i="2"/>
  <c r="E452" i="2"/>
  <c r="B453" i="2"/>
  <c r="C453" i="2"/>
  <c r="D453" i="2"/>
  <c r="E453" i="2"/>
  <c r="B454" i="2"/>
  <c r="C454" i="2"/>
  <c r="D454" i="2"/>
  <c r="E454" i="2"/>
  <c r="B455" i="2"/>
  <c r="C455" i="2"/>
  <c r="D455" i="2"/>
  <c r="E455" i="2"/>
  <c r="B456" i="2"/>
  <c r="C456" i="2"/>
  <c r="D456" i="2"/>
  <c r="E456" i="2"/>
  <c r="B457" i="2"/>
  <c r="C457" i="2"/>
  <c r="D457" i="2"/>
  <c r="E457" i="2"/>
  <c r="B458" i="2"/>
  <c r="C458" i="2"/>
  <c r="D458" i="2"/>
  <c r="E458" i="2"/>
  <c r="B459" i="2"/>
  <c r="C459" i="2"/>
  <c r="D459" i="2"/>
  <c r="E459" i="2"/>
  <c r="B460" i="2"/>
  <c r="C460" i="2"/>
  <c r="D460" i="2"/>
  <c r="E460" i="2"/>
  <c r="B461" i="2"/>
  <c r="C461" i="2"/>
  <c r="D461" i="2"/>
  <c r="E461" i="2"/>
  <c r="B462" i="2"/>
  <c r="C462" i="2"/>
  <c r="D462" i="2"/>
  <c r="E462" i="2"/>
  <c r="B463" i="2"/>
  <c r="C463" i="2"/>
  <c r="D463" i="2"/>
  <c r="E463" i="2"/>
  <c r="B464" i="2"/>
  <c r="C464" i="2"/>
  <c r="D464" i="2"/>
  <c r="E464" i="2"/>
  <c r="B465" i="2"/>
  <c r="C465" i="2"/>
  <c r="D465" i="2"/>
  <c r="E465" i="2"/>
  <c r="B466" i="2"/>
  <c r="C466" i="2"/>
  <c r="D466" i="2"/>
  <c r="E466" i="2"/>
  <c r="B467" i="2"/>
  <c r="C467" i="2"/>
  <c r="D467" i="2"/>
  <c r="E467" i="2"/>
  <c r="B468" i="2"/>
  <c r="C468" i="2"/>
  <c r="D468" i="2"/>
  <c r="E468" i="2"/>
  <c r="B469" i="2"/>
  <c r="C469" i="2"/>
  <c r="D469" i="2"/>
  <c r="E469" i="2"/>
  <c r="B470" i="2"/>
  <c r="C470" i="2"/>
  <c r="D470" i="2"/>
  <c r="E470" i="2"/>
  <c r="B471" i="2"/>
  <c r="C471" i="2"/>
  <c r="D471" i="2"/>
  <c r="E471" i="2"/>
  <c r="B472" i="2"/>
  <c r="C472" i="2"/>
  <c r="D472" i="2"/>
  <c r="E472" i="2"/>
  <c r="B473" i="2"/>
  <c r="C473" i="2"/>
  <c r="D473" i="2"/>
  <c r="E473" i="2"/>
  <c r="B474" i="2"/>
  <c r="C474" i="2"/>
  <c r="D474" i="2"/>
  <c r="E474" i="2"/>
  <c r="B475" i="2"/>
  <c r="C475" i="2"/>
  <c r="D475" i="2"/>
  <c r="E475" i="2"/>
  <c r="B476" i="2"/>
  <c r="C476" i="2"/>
  <c r="D476" i="2"/>
  <c r="E476" i="2"/>
  <c r="B477" i="2"/>
  <c r="C477" i="2"/>
  <c r="D477" i="2"/>
  <c r="E477" i="2"/>
  <c r="B478" i="2"/>
  <c r="C478" i="2"/>
  <c r="D478" i="2"/>
  <c r="E478" i="2"/>
  <c r="B479" i="2"/>
  <c r="C479" i="2"/>
  <c r="D479" i="2"/>
  <c r="E479" i="2"/>
  <c r="B480" i="2"/>
  <c r="C480" i="2"/>
  <c r="D480" i="2"/>
  <c r="E480" i="2"/>
  <c r="B481" i="2"/>
  <c r="C481" i="2"/>
  <c r="D481" i="2"/>
  <c r="E481" i="2"/>
  <c r="B482" i="2"/>
  <c r="C482" i="2"/>
  <c r="D482" i="2"/>
  <c r="E482" i="2"/>
  <c r="B483" i="2"/>
  <c r="C483" i="2"/>
  <c r="D483" i="2"/>
  <c r="E483" i="2"/>
  <c r="B484" i="2"/>
  <c r="C484" i="2"/>
  <c r="D484" i="2"/>
  <c r="E484" i="2"/>
  <c r="B485" i="2"/>
  <c r="C485" i="2"/>
  <c r="D485" i="2"/>
  <c r="E485" i="2"/>
  <c r="B486" i="2"/>
  <c r="C486" i="2"/>
  <c r="D486" i="2"/>
  <c r="E486" i="2"/>
  <c r="B487" i="2"/>
  <c r="C487" i="2"/>
  <c r="D487" i="2"/>
  <c r="E487" i="2"/>
  <c r="B488" i="2"/>
  <c r="C488" i="2"/>
  <c r="D488" i="2"/>
  <c r="E488" i="2"/>
  <c r="B489" i="2"/>
  <c r="C489" i="2"/>
  <c r="D489" i="2"/>
  <c r="E489" i="2"/>
  <c r="B490" i="2"/>
  <c r="C490" i="2"/>
  <c r="D490" i="2"/>
  <c r="E490" i="2"/>
  <c r="B491" i="2"/>
  <c r="C491" i="2"/>
  <c r="D491" i="2"/>
  <c r="E491" i="2"/>
  <c r="B492" i="2"/>
  <c r="C492" i="2"/>
  <c r="D492" i="2"/>
  <c r="E492" i="2"/>
  <c r="B493" i="2"/>
  <c r="C493" i="2"/>
  <c r="D493" i="2"/>
  <c r="E493" i="2"/>
  <c r="B494" i="2"/>
  <c r="C494" i="2"/>
  <c r="D494" i="2"/>
  <c r="E494" i="2"/>
  <c r="B495" i="2"/>
  <c r="C495" i="2"/>
  <c r="D495" i="2"/>
  <c r="E495" i="2"/>
  <c r="B496" i="2"/>
  <c r="C496" i="2"/>
  <c r="D496" i="2"/>
  <c r="E496" i="2"/>
  <c r="B497" i="2"/>
  <c r="C497" i="2"/>
  <c r="D497" i="2"/>
  <c r="E497" i="2"/>
  <c r="B498" i="2"/>
  <c r="C498" i="2"/>
  <c r="D498" i="2"/>
  <c r="E498" i="2"/>
  <c r="B499" i="2"/>
  <c r="C499" i="2"/>
  <c r="D499" i="2"/>
  <c r="E499" i="2"/>
  <c r="B500" i="2"/>
  <c r="C500" i="2"/>
  <c r="D500" i="2"/>
  <c r="E500" i="2"/>
  <c r="B501" i="2"/>
  <c r="C501" i="2"/>
  <c r="D501" i="2"/>
  <c r="E501" i="2"/>
  <c r="B502" i="2"/>
  <c r="C502" i="2"/>
  <c r="D502" i="2"/>
  <c r="E502" i="2"/>
  <c r="B503" i="2"/>
  <c r="C503" i="2"/>
  <c r="D503" i="2"/>
  <c r="E503" i="2"/>
  <c r="B504" i="2"/>
  <c r="C504" i="2"/>
  <c r="D504" i="2"/>
  <c r="E504" i="2"/>
  <c r="B505" i="2"/>
  <c r="C505" i="2"/>
  <c r="D505" i="2"/>
  <c r="E505" i="2"/>
  <c r="E5" i="2"/>
  <c r="D5" i="2"/>
  <c r="C5" i="2"/>
  <c r="B5" i="2"/>
  <c r="I5" i="1" l="1"/>
  <c r="H5" i="1"/>
  <c r="G5" i="1"/>
  <c r="F5" i="1"/>
  <c r="E5" i="1"/>
  <c r="D5" i="1"/>
  <c r="C5" i="1"/>
  <c r="B5" i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" i="4"/>
</calcChain>
</file>

<file path=xl/sharedStrings.xml><?xml version="1.0" encoding="utf-8"?>
<sst xmlns="http://schemas.openxmlformats.org/spreadsheetml/2006/main" count="60" uniqueCount="24">
  <si>
    <t>Tarief-gebied</t>
  </si>
  <si>
    <t>Tarief-gebied code</t>
  </si>
  <si>
    <t>! Denk aan doorgaand oplopende prijzen</t>
  </si>
  <si>
    <t>Codering</t>
  </si>
  <si>
    <t>Prijstabel</t>
  </si>
  <si>
    <t>Tarief-eenheden</t>
  </si>
  <si>
    <t>enkel reis 1e klas vol</t>
  </si>
  <si>
    <t>enkele reis 2e klas vol</t>
  </si>
  <si>
    <t>enkele reis 1e klas 40%</t>
  </si>
  <si>
    <t>enkele reis 2e klas 40%</t>
  </si>
  <si>
    <t>enkele reis 1e klas 20%</t>
  </si>
  <si>
    <t>enkele reis 2e klas 20%</t>
  </si>
  <si>
    <t>TE</t>
  </si>
  <si>
    <t>NO</t>
  </si>
  <si>
    <t>GREEN</t>
  </si>
  <si>
    <t>BLUE</t>
  </si>
  <si>
    <t>YELLOW</t>
  </si>
  <si>
    <t>RED</t>
  </si>
  <si>
    <t>FARE</t>
  </si>
  <si>
    <t>KLASSE</t>
  </si>
  <si>
    <t>enkele reis 1e klas 45%</t>
  </si>
  <si>
    <t>enkele reis 2e klas 45%</t>
  </si>
  <si>
    <t>Arriva Overijssel</t>
  </si>
  <si>
    <t>VECHTDAL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</si>
</sst>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.00"/>
  </numFmts>
  <fonts count="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NS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wrapText="1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/>
    <xf numFmtId="0" fontId="2" fillId="0" borderId="0" xfId="2"/>
    <xf numFmtId="0" fontId="3" fillId="0" borderId="0" xfId="2" applyFont="1"/>
    <xf numFmtId="2" fontId="2" fillId="0" borderId="0" xfId="2" applyNumberFormat="1"/>
    <xf numFmtId="0" fontId="5" fillId="2" borderId="1" xfId="3" applyFont="1" applyFill="1" applyBorder="1" applyAlignment="1"/>
    <xf numFmtId="0" fontId="2" fillId="2" borderId="0" xfId="2" applyFill="1"/>
    <xf numFmtId="2" fontId="0" fillId="0" borderId="0" xfId="0" applyNumberFormat="1"/>
    <xf numFmtId="0" fontId="2" fillId="0" borderId="0" xfId="2" applyFill="1"/>
    <xf numFmtId="165" fontId="0" fillId="3" borderId="0" xfId="0" applyNumberFormat="1" applyFill="1" applyAlignment="1">
      <alignment horizontal="center" wrapText="1"/>
    </xf>
    <xf numFmtId="0" fontId="0" fillId="2" borderId="0" xfId="0" applyFill="1"/>
  </cellXfs>
  <cellStyles count="4">
    <cellStyle name="Procent 2" xfId="1" xr:uid="{00000000-0005-0000-0000-000000000000}"/>
    <cellStyle name="Standaard" xfId="0" builtinId="0"/>
    <cellStyle name="Standaard 2" xfId="2" xr:uid="{00000000-0005-0000-0000-000002000000}"/>
    <cellStyle name="Standaard_Blad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507"/>
  <sheetViews>
    <sheetView tabSelected="1" workbookViewId="0"/>
  </sheetViews>
  <sheetFormatPr defaultRowHeight="12.75"/>
  <sheetData>
    <row r="1" spans="1:8">
      <c r="A1" t="s">
        <v>23</v>
      </c>
    </row>
    <row r="2" spans="1:8">
      <c r="B2">
        <v>0</v>
      </c>
      <c r="C2">
        <v>20</v>
      </c>
      <c r="D2">
        <v>40</v>
      </c>
      <c r="E2">
        <v>45</v>
      </c>
      <c r="F2">
        <v>100</v>
      </c>
    </row>
    <row r="3" spans="1:8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</row>
    <row r="4" spans="1:8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</row>
    <row r="5" spans="1:8">
      <c r="A5">
        <v>1</v>
      </c>
      <c r="B5" s="20">
        <v>0.14000000000000012</v>
      </c>
      <c r="C5" s="20">
        <v>0.1100000000000001</v>
      </c>
      <c r="D5" s="20">
        <v>8.0000000000000071E-2</v>
      </c>
      <c r="E5" s="20">
        <v>7.999999999999996E-2</v>
      </c>
      <c r="F5" s="20">
        <v>0</v>
      </c>
      <c r="G5">
        <v>1</v>
      </c>
      <c r="H5">
        <v>1</v>
      </c>
    </row>
    <row r="6" spans="1:8">
      <c r="A6">
        <v>2</v>
      </c>
      <c r="B6" s="20">
        <v>0.27</v>
      </c>
      <c r="C6" s="20">
        <v>0.21999999999999997</v>
      </c>
      <c r="D6" s="20">
        <v>0.16000000000000003</v>
      </c>
      <c r="E6" s="20">
        <v>0.15000000000000002</v>
      </c>
      <c r="F6" s="20">
        <v>0</v>
      </c>
      <c r="G6">
        <v>1</v>
      </c>
      <c r="H6">
        <v>1</v>
      </c>
    </row>
    <row r="7" spans="1:8">
      <c r="A7">
        <v>3</v>
      </c>
      <c r="B7" s="20">
        <v>0.40999999999999992</v>
      </c>
      <c r="C7" s="20">
        <v>0.33000000000000007</v>
      </c>
      <c r="D7" s="20">
        <v>0.25</v>
      </c>
      <c r="E7" s="20">
        <v>0.23000000000000009</v>
      </c>
      <c r="F7" s="20">
        <v>0</v>
      </c>
      <c r="G7">
        <v>1</v>
      </c>
      <c r="H7">
        <v>1</v>
      </c>
    </row>
    <row r="8" spans="1:8">
      <c r="A8">
        <v>4</v>
      </c>
      <c r="B8" s="20">
        <v>0.54999999999999982</v>
      </c>
      <c r="C8" s="20">
        <v>0.44000000000000017</v>
      </c>
      <c r="D8" s="20">
        <v>0.32999999999999985</v>
      </c>
      <c r="E8" s="20">
        <v>0.31000000000000005</v>
      </c>
      <c r="F8" s="20">
        <v>0</v>
      </c>
      <c r="G8">
        <v>1</v>
      </c>
      <c r="H8">
        <v>1</v>
      </c>
    </row>
    <row r="9" spans="1:8">
      <c r="A9">
        <v>5</v>
      </c>
      <c r="B9" s="20">
        <v>0.69</v>
      </c>
      <c r="C9" s="20">
        <v>0.56000000000000005</v>
      </c>
      <c r="D9" s="20">
        <v>0.41000000000000014</v>
      </c>
      <c r="E9" s="20">
        <v>0.37999999999999989</v>
      </c>
      <c r="F9" s="20">
        <v>0</v>
      </c>
      <c r="G9">
        <v>1</v>
      </c>
      <c r="H9">
        <v>1</v>
      </c>
    </row>
    <row r="10" spans="1:8">
      <c r="A10">
        <v>6</v>
      </c>
      <c r="B10" s="20">
        <v>0.83000000000000007</v>
      </c>
      <c r="C10" s="20">
        <v>0.65999999999999992</v>
      </c>
      <c r="D10" s="20">
        <v>0.49999999999999989</v>
      </c>
      <c r="E10" s="20">
        <v>0.45999999999999996</v>
      </c>
      <c r="F10" s="20">
        <v>0</v>
      </c>
      <c r="G10">
        <v>1</v>
      </c>
      <c r="H10">
        <v>1</v>
      </c>
    </row>
    <row r="11" spans="1:8">
      <c r="A11">
        <v>7</v>
      </c>
      <c r="B11" s="20">
        <v>0.96000000000000019</v>
      </c>
      <c r="C11" s="20">
        <v>0.76000000000000023</v>
      </c>
      <c r="D11" s="20">
        <v>0.58000000000000018</v>
      </c>
      <c r="E11" s="20">
        <v>0.53</v>
      </c>
      <c r="F11" s="20">
        <v>0</v>
      </c>
      <c r="G11">
        <v>1</v>
      </c>
      <c r="H11">
        <v>1</v>
      </c>
    </row>
    <row r="12" spans="1:8">
      <c r="A12">
        <v>8</v>
      </c>
      <c r="B12" s="20">
        <v>1.1000000000000003</v>
      </c>
      <c r="C12" s="20">
        <v>0.88000000000000034</v>
      </c>
      <c r="D12" s="20">
        <v>0.66000000000000025</v>
      </c>
      <c r="E12" s="20">
        <v>0.59999999999999987</v>
      </c>
      <c r="F12" s="20">
        <v>0</v>
      </c>
      <c r="G12">
        <v>1</v>
      </c>
      <c r="H12">
        <v>1</v>
      </c>
    </row>
    <row r="13" spans="1:8">
      <c r="A13">
        <v>9</v>
      </c>
      <c r="B13" s="20">
        <v>1.2300000000000006</v>
      </c>
      <c r="C13" s="20">
        <v>0.98</v>
      </c>
      <c r="D13" s="20">
        <v>0.73000000000000043</v>
      </c>
      <c r="E13" s="20">
        <v>0.66999999999999993</v>
      </c>
      <c r="F13" s="20">
        <v>0</v>
      </c>
      <c r="G13">
        <v>1</v>
      </c>
      <c r="H13">
        <v>1</v>
      </c>
    </row>
    <row r="14" spans="1:8">
      <c r="A14">
        <v>10</v>
      </c>
      <c r="B14" s="20">
        <v>1.3700000000000003</v>
      </c>
      <c r="C14" s="20">
        <v>1.1000000000000001</v>
      </c>
      <c r="D14" s="20">
        <v>0.81999999999999984</v>
      </c>
      <c r="E14" s="20">
        <v>0.75999999999999979</v>
      </c>
      <c r="F14" s="20">
        <v>0</v>
      </c>
      <c r="G14">
        <v>1</v>
      </c>
      <c r="H14">
        <v>1</v>
      </c>
    </row>
    <row r="15" spans="1:8">
      <c r="A15">
        <v>11</v>
      </c>
      <c r="B15" s="20">
        <v>1.5200000000000005</v>
      </c>
      <c r="C15" s="20">
        <v>1.2200000000000002</v>
      </c>
      <c r="D15" s="20">
        <v>0.91999999999999993</v>
      </c>
      <c r="E15" s="20">
        <v>0.83000000000000007</v>
      </c>
      <c r="F15" s="20">
        <v>0</v>
      </c>
      <c r="G15">
        <v>1</v>
      </c>
      <c r="H15">
        <v>1</v>
      </c>
    </row>
    <row r="16" spans="1:8">
      <c r="A16">
        <v>12</v>
      </c>
      <c r="B16" s="20">
        <v>1.6500000000000004</v>
      </c>
      <c r="C16" s="20">
        <v>1.3200000000000003</v>
      </c>
      <c r="D16" s="20">
        <v>0.99000000000000021</v>
      </c>
      <c r="E16" s="20">
        <v>0.90000000000000013</v>
      </c>
      <c r="F16" s="20">
        <v>0</v>
      </c>
      <c r="G16">
        <v>1</v>
      </c>
      <c r="H16">
        <v>1</v>
      </c>
    </row>
    <row r="17" spans="1:8">
      <c r="A17">
        <v>13</v>
      </c>
      <c r="B17" s="20">
        <v>1.7900000000000009</v>
      </c>
      <c r="C17" s="20">
        <v>1.44</v>
      </c>
      <c r="D17" s="20">
        <v>1.0699999999999998</v>
      </c>
      <c r="E17" s="20">
        <v>0.99000000000000021</v>
      </c>
      <c r="F17" s="20">
        <v>0</v>
      </c>
      <c r="G17">
        <v>1</v>
      </c>
      <c r="H17">
        <v>1</v>
      </c>
    </row>
    <row r="18" spans="1:8">
      <c r="A18">
        <v>14</v>
      </c>
      <c r="B18" s="20">
        <v>1.9200000000000008</v>
      </c>
      <c r="C18" s="20">
        <v>1.5399999999999996</v>
      </c>
      <c r="D18" s="20">
        <v>1.1499999999999999</v>
      </c>
      <c r="E18" s="20">
        <v>1.06</v>
      </c>
      <c r="F18" s="20">
        <v>0</v>
      </c>
      <c r="G18">
        <v>1</v>
      </c>
      <c r="H18">
        <v>1</v>
      </c>
    </row>
    <row r="19" spans="1:8">
      <c r="A19">
        <v>15</v>
      </c>
      <c r="B19" s="20">
        <v>2.0600000000000005</v>
      </c>
      <c r="C19" s="20">
        <v>1.6400000000000001</v>
      </c>
      <c r="D19" s="20">
        <v>1.2399999999999998</v>
      </c>
      <c r="E19" s="20">
        <v>1.1299999999999999</v>
      </c>
      <c r="F19" s="20">
        <v>0</v>
      </c>
      <c r="G19">
        <v>1</v>
      </c>
      <c r="H19">
        <v>1</v>
      </c>
    </row>
    <row r="20" spans="1:8">
      <c r="A20">
        <v>16</v>
      </c>
      <c r="B20" s="20">
        <v>2.1999999999999993</v>
      </c>
      <c r="C20" s="20">
        <v>1.7600000000000002</v>
      </c>
      <c r="D20" s="20">
        <v>1.3199999999999998</v>
      </c>
      <c r="E20" s="20">
        <v>1.2100000000000004</v>
      </c>
      <c r="F20" s="20">
        <v>0</v>
      </c>
      <c r="G20">
        <v>1</v>
      </c>
      <c r="H20">
        <v>1</v>
      </c>
    </row>
    <row r="21" spans="1:8">
      <c r="A21">
        <v>17</v>
      </c>
      <c r="B21" s="20">
        <v>2.33</v>
      </c>
      <c r="C21" s="20">
        <v>1.8599999999999999</v>
      </c>
      <c r="D21" s="20">
        <v>1.3900000000000001</v>
      </c>
      <c r="E21" s="20">
        <v>1.2799999999999998</v>
      </c>
      <c r="F21" s="20">
        <v>0</v>
      </c>
      <c r="G21">
        <v>1</v>
      </c>
      <c r="H21">
        <v>1</v>
      </c>
    </row>
    <row r="22" spans="1:8">
      <c r="A22">
        <v>18</v>
      </c>
      <c r="B22" s="20">
        <v>2.4800000000000004</v>
      </c>
      <c r="C22" s="20">
        <v>1.9799999999999995</v>
      </c>
      <c r="D22" s="20">
        <v>1.4900000000000002</v>
      </c>
      <c r="E22" s="20">
        <v>1.3599999999999999</v>
      </c>
      <c r="F22" s="20">
        <v>0</v>
      </c>
      <c r="G22">
        <v>1</v>
      </c>
      <c r="H22">
        <v>1</v>
      </c>
    </row>
    <row r="23" spans="1:8">
      <c r="A23">
        <v>19</v>
      </c>
      <c r="B23" s="20">
        <v>2.6099999999999994</v>
      </c>
      <c r="C23" s="20">
        <v>2.0899999999999994</v>
      </c>
      <c r="D23" s="20">
        <v>1.5699999999999998</v>
      </c>
      <c r="E23" s="20">
        <v>1.4299999999999997</v>
      </c>
      <c r="F23" s="20">
        <v>0</v>
      </c>
      <c r="G23">
        <v>1</v>
      </c>
      <c r="H23">
        <v>1</v>
      </c>
    </row>
    <row r="24" spans="1:8">
      <c r="A24">
        <v>20</v>
      </c>
      <c r="B24" s="20">
        <v>2.75</v>
      </c>
      <c r="C24" s="20">
        <v>2.2000000000000006</v>
      </c>
      <c r="D24" s="20">
        <v>1.65</v>
      </c>
      <c r="E24" s="20">
        <v>1.5100000000000002</v>
      </c>
      <c r="F24" s="20">
        <v>0</v>
      </c>
      <c r="G24">
        <v>1</v>
      </c>
      <c r="H24">
        <v>1</v>
      </c>
    </row>
    <row r="25" spans="1:8">
      <c r="A25">
        <v>21</v>
      </c>
      <c r="B25" s="20">
        <v>2.8899999999999997</v>
      </c>
      <c r="C25" s="20">
        <v>2.3200000000000007</v>
      </c>
      <c r="D25" s="20">
        <v>1.73</v>
      </c>
      <c r="E25" s="20">
        <v>1.5899999999999999</v>
      </c>
      <c r="F25" s="20">
        <v>0</v>
      </c>
      <c r="G25">
        <v>1</v>
      </c>
      <c r="H25">
        <v>1</v>
      </c>
    </row>
    <row r="26" spans="1:8">
      <c r="A26">
        <v>22</v>
      </c>
      <c r="B26" s="20">
        <v>3.0200000000000005</v>
      </c>
      <c r="C26" s="20">
        <v>2.4200000000000004</v>
      </c>
      <c r="D26" s="20">
        <v>1.81</v>
      </c>
      <c r="E26" s="20">
        <v>1.67</v>
      </c>
      <c r="F26" s="20">
        <v>0</v>
      </c>
      <c r="G26">
        <v>1</v>
      </c>
      <c r="H26">
        <v>1</v>
      </c>
    </row>
    <row r="27" spans="1:8">
      <c r="A27">
        <v>23</v>
      </c>
      <c r="B27" s="20">
        <v>3.160000000000001</v>
      </c>
      <c r="C27" s="20">
        <v>2.52</v>
      </c>
      <c r="D27" s="20">
        <v>1.8999999999999995</v>
      </c>
      <c r="E27" s="20">
        <v>1.7399999999999998</v>
      </c>
      <c r="F27" s="20">
        <v>0</v>
      </c>
      <c r="G27">
        <v>1</v>
      </c>
      <c r="H27">
        <v>1</v>
      </c>
    </row>
    <row r="28" spans="1:8">
      <c r="A28">
        <v>24</v>
      </c>
      <c r="B28" s="20">
        <v>3.2900000000000009</v>
      </c>
      <c r="C28" s="20">
        <v>2.6299999999999994</v>
      </c>
      <c r="D28" s="20">
        <v>1.9799999999999995</v>
      </c>
      <c r="E28" s="20">
        <v>1.8099999999999992</v>
      </c>
      <c r="F28" s="20">
        <v>0</v>
      </c>
      <c r="G28">
        <v>1</v>
      </c>
      <c r="H28">
        <v>1</v>
      </c>
    </row>
    <row r="29" spans="1:8">
      <c r="A29">
        <v>25</v>
      </c>
      <c r="B29" s="20">
        <v>3.4400000000000004</v>
      </c>
      <c r="C29" s="20">
        <v>2.7500000000000004</v>
      </c>
      <c r="D29" s="20">
        <v>2.0599999999999996</v>
      </c>
      <c r="E29" s="20">
        <v>1.9000000000000004</v>
      </c>
      <c r="F29" s="20">
        <v>0</v>
      </c>
      <c r="G29">
        <v>1</v>
      </c>
      <c r="H29">
        <v>1</v>
      </c>
    </row>
    <row r="30" spans="1:8">
      <c r="A30">
        <v>26</v>
      </c>
      <c r="B30" s="20">
        <v>3.580000000000001</v>
      </c>
      <c r="C30" s="20">
        <v>2.8600000000000012</v>
      </c>
      <c r="D30" s="20">
        <v>2.15</v>
      </c>
      <c r="E30" s="20">
        <v>1.9700000000000002</v>
      </c>
      <c r="F30" s="20">
        <v>0</v>
      </c>
      <c r="G30">
        <v>1</v>
      </c>
      <c r="H30">
        <v>1</v>
      </c>
    </row>
    <row r="31" spans="1:8">
      <c r="A31">
        <v>27</v>
      </c>
      <c r="B31" s="20">
        <v>3.7100000000000009</v>
      </c>
      <c r="C31" s="20">
        <v>2.9700000000000006</v>
      </c>
      <c r="D31" s="20">
        <v>2.23</v>
      </c>
      <c r="E31" s="20">
        <v>2.04</v>
      </c>
      <c r="F31" s="20">
        <v>0</v>
      </c>
      <c r="G31">
        <v>1</v>
      </c>
      <c r="H31">
        <v>1</v>
      </c>
    </row>
    <row r="32" spans="1:8">
      <c r="A32">
        <v>28</v>
      </c>
      <c r="B32" s="20">
        <v>3.8499999999999988</v>
      </c>
      <c r="C32" s="20">
        <v>3.08</v>
      </c>
      <c r="D32" s="20">
        <v>2.3099999999999996</v>
      </c>
      <c r="E32" s="20">
        <v>2.1199999999999997</v>
      </c>
      <c r="F32" s="20">
        <v>0</v>
      </c>
      <c r="G32">
        <v>1</v>
      </c>
      <c r="H32">
        <v>1</v>
      </c>
    </row>
    <row r="33" spans="1:8">
      <c r="A33">
        <v>29</v>
      </c>
      <c r="B33" s="20">
        <v>3.9799999999999995</v>
      </c>
      <c r="C33" s="20">
        <v>3.1899999999999995</v>
      </c>
      <c r="D33" s="20">
        <v>2.3899999999999997</v>
      </c>
      <c r="E33" s="20">
        <v>2.1899999999999995</v>
      </c>
      <c r="F33" s="20">
        <v>0</v>
      </c>
      <c r="G33">
        <v>1</v>
      </c>
      <c r="H33">
        <v>1</v>
      </c>
    </row>
    <row r="34" spans="1:8">
      <c r="A34">
        <v>30</v>
      </c>
      <c r="B34" s="20">
        <v>4.1199999999999992</v>
      </c>
      <c r="C34" s="20">
        <v>3.2999999999999989</v>
      </c>
      <c r="D34" s="20">
        <v>2.4700000000000002</v>
      </c>
      <c r="E34" s="20">
        <v>2.2599999999999993</v>
      </c>
      <c r="F34" s="20">
        <v>0</v>
      </c>
      <c r="G34">
        <v>1</v>
      </c>
      <c r="H34">
        <v>1</v>
      </c>
    </row>
    <row r="35" spans="1:8">
      <c r="A35">
        <v>31</v>
      </c>
      <c r="B35" s="20">
        <v>4.26</v>
      </c>
      <c r="C35" s="20">
        <v>3.3999999999999986</v>
      </c>
      <c r="D35" s="20">
        <v>2.5599999999999992</v>
      </c>
      <c r="E35" s="20">
        <v>2.3400000000000007</v>
      </c>
      <c r="F35" s="20">
        <v>0</v>
      </c>
      <c r="G35">
        <v>1</v>
      </c>
      <c r="H35">
        <v>1</v>
      </c>
    </row>
    <row r="36" spans="1:8">
      <c r="A36">
        <v>32</v>
      </c>
      <c r="B36" s="20">
        <v>4.3899999999999997</v>
      </c>
      <c r="C36" s="20">
        <v>3.509999999999998</v>
      </c>
      <c r="D36" s="20">
        <v>2.6399999999999992</v>
      </c>
      <c r="E36" s="20">
        <v>2.42</v>
      </c>
      <c r="F36" s="20">
        <v>0</v>
      </c>
      <c r="G36">
        <v>1</v>
      </c>
      <c r="H36">
        <v>1</v>
      </c>
    </row>
    <row r="37" spans="1:8">
      <c r="A37">
        <v>33</v>
      </c>
      <c r="B37" s="20">
        <v>4.5399999999999991</v>
      </c>
      <c r="C37" s="20">
        <v>3.6300000000000008</v>
      </c>
      <c r="D37" s="20">
        <v>2.7199999999999993</v>
      </c>
      <c r="E37" s="20">
        <v>2.4899999999999998</v>
      </c>
      <c r="F37" s="20">
        <v>0</v>
      </c>
      <c r="G37">
        <v>1</v>
      </c>
      <c r="H37">
        <v>1</v>
      </c>
    </row>
    <row r="38" spans="1:8">
      <c r="A38">
        <v>34</v>
      </c>
      <c r="B38" s="20">
        <v>4.669999999999999</v>
      </c>
      <c r="C38" s="20">
        <v>3.7300000000000004</v>
      </c>
      <c r="D38" s="20">
        <v>2.7999999999999994</v>
      </c>
      <c r="E38" s="20">
        <v>2.5599999999999992</v>
      </c>
      <c r="F38" s="20">
        <v>0</v>
      </c>
      <c r="G38">
        <v>1</v>
      </c>
      <c r="H38">
        <v>1</v>
      </c>
    </row>
    <row r="39" spans="1:8">
      <c r="A39">
        <v>35</v>
      </c>
      <c r="B39" s="20">
        <v>4.8099999999999996</v>
      </c>
      <c r="C39" s="20">
        <v>3.8499999999999996</v>
      </c>
      <c r="D39" s="20">
        <v>2.8900000000000006</v>
      </c>
      <c r="E39" s="20">
        <v>2.6500000000000008</v>
      </c>
      <c r="F39" s="20">
        <v>0</v>
      </c>
      <c r="G39">
        <v>1</v>
      </c>
      <c r="H39">
        <v>1</v>
      </c>
    </row>
    <row r="40" spans="1:8">
      <c r="A40">
        <v>36</v>
      </c>
      <c r="B40" s="20">
        <v>4.9499999999999993</v>
      </c>
      <c r="C40" s="20">
        <v>3.9599999999999991</v>
      </c>
      <c r="D40" s="20">
        <v>2.9699999999999998</v>
      </c>
      <c r="E40" s="20">
        <v>2.7300000000000009</v>
      </c>
      <c r="F40" s="20">
        <v>0</v>
      </c>
      <c r="G40">
        <v>1</v>
      </c>
      <c r="H40">
        <v>1</v>
      </c>
    </row>
    <row r="41" spans="1:8">
      <c r="A41">
        <v>37</v>
      </c>
      <c r="B41" s="20">
        <v>5.08</v>
      </c>
      <c r="C41" s="20">
        <v>4.0699999999999985</v>
      </c>
      <c r="D41" s="20">
        <v>3.05</v>
      </c>
      <c r="E41" s="20">
        <v>2.8000000000000003</v>
      </c>
      <c r="F41" s="20">
        <v>0</v>
      </c>
      <c r="G41">
        <v>1</v>
      </c>
      <c r="H41">
        <v>1</v>
      </c>
    </row>
    <row r="42" spans="1:8">
      <c r="A42">
        <v>38</v>
      </c>
      <c r="B42" s="20">
        <v>5.2199999999999989</v>
      </c>
      <c r="C42" s="20">
        <v>4.18</v>
      </c>
      <c r="D42" s="20">
        <v>3.13</v>
      </c>
      <c r="E42" s="20">
        <v>2.8699999999999992</v>
      </c>
      <c r="F42" s="20">
        <v>0</v>
      </c>
      <c r="G42">
        <v>1</v>
      </c>
      <c r="H42">
        <v>1</v>
      </c>
    </row>
    <row r="43" spans="1:8">
      <c r="A43">
        <v>39</v>
      </c>
      <c r="B43" s="20">
        <v>5.35</v>
      </c>
      <c r="C43" s="20">
        <v>4.2799999999999994</v>
      </c>
      <c r="D43" s="20">
        <v>3.2099999999999991</v>
      </c>
      <c r="E43" s="20">
        <v>2.9399999999999995</v>
      </c>
      <c r="F43" s="20">
        <v>0</v>
      </c>
      <c r="G43">
        <v>1</v>
      </c>
      <c r="H43">
        <v>1</v>
      </c>
    </row>
    <row r="44" spans="1:8">
      <c r="A44">
        <v>40</v>
      </c>
      <c r="B44" s="20">
        <v>5.5</v>
      </c>
      <c r="C44" s="20">
        <v>4.4000000000000004</v>
      </c>
      <c r="D44" s="20">
        <v>3.3000000000000007</v>
      </c>
      <c r="E44" s="20">
        <v>3.0299999999999994</v>
      </c>
      <c r="F44" s="20">
        <v>0</v>
      </c>
      <c r="G44">
        <v>1</v>
      </c>
      <c r="H44">
        <v>1</v>
      </c>
    </row>
    <row r="45" spans="1:8">
      <c r="A45">
        <v>41</v>
      </c>
      <c r="B45" s="20">
        <v>5.629999999999999</v>
      </c>
      <c r="C45" s="20">
        <v>4.5</v>
      </c>
      <c r="D45" s="20">
        <v>3.370000000000001</v>
      </c>
      <c r="E45" s="20">
        <v>3.09</v>
      </c>
      <c r="F45" s="20">
        <v>0</v>
      </c>
      <c r="G45">
        <v>1</v>
      </c>
      <c r="H45">
        <v>1</v>
      </c>
    </row>
    <row r="46" spans="1:8">
      <c r="A46">
        <v>42</v>
      </c>
      <c r="B46" s="20">
        <v>5.77</v>
      </c>
      <c r="C46" s="20">
        <v>4.6199999999999992</v>
      </c>
      <c r="D46" s="20">
        <v>3.46</v>
      </c>
      <c r="E46" s="20">
        <v>3.1799999999999997</v>
      </c>
      <c r="F46" s="20">
        <v>0</v>
      </c>
      <c r="G46">
        <v>1</v>
      </c>
      <c r="H46">
        <v>1</v>
      </c>
    </row>
    <row r="47" spans="1:8">
      <c r="A47">
        <v>43</v>
      </c>
      <c r="B47" s="20">
        <v>5.9</v>
      </c>
      <c r="C47" s="20">
        <v>4.7199999999999989</v>
      </c>
      <c r="D47" s="20">
        <v>3.5400000000000009</v>
      </c>
      <c r="E47" s="20">
        <v>3.25</v>
      </c>
      <c r="F47" s="20">
        <v>0</v>
      </c>
      <c r="G47">
        <v>1</v>
      </c>
      <c r="H47">
        <v>1</v>
      </c>
    </row>
    <row r="48" spans="1:8">
      <c r="A48">
        <v>44</v>
      </c>
      <c r="B48" s="20">
        <v>6.0400000000000009</v>
      </c>
      <c r="C48" s="20">
        <v>4.83</v>
      </c>
      <c r="D48" s="20">
        <v>3.6300000000000008</v>
      </c>
      <c r="E48" s="20">
        <v>3.3200000000000003</v>
      </c>
      <c r="F48" s="20">
        <v>0</v>
      </c>
      <c r="G48">
        <v>1</v>
      </c>
      <c r="H48">
        <v>1</v>
      </c>
    </row>
    <row r="49" spans="1:8">
      <c r="A49">
        <v>45</v>
      </c>
      <c r="B49" s="20">
        <v>6.18</v>
      </c>
      <c r="C49" s="20">
        <v>4.9499999999999993</v>
      </c>
      <c r="D49" s="20">
        <v>3.7100000000000017</v>
      </c>
      <c r="E49" s="20">
        <v>3.4000000000000004</v>
      </c>
      <c r="F49" s="20">
        <v>0</v>
      </c>
      <c r="G49">
        <v>1</v>
      </c>
      <c r="H49">
        <v>1</v>
      </c>
    </row>
    <row r="50" spans="1:8">
      <c r="A50">
        <v>46</v>
      </c>
      <c r="B50" s="20">
        <v>6.3100000000000005</v>
      </c>
      <c r="C50" s="20">
        <v>5.0399999999999991</v>
      </c>
      <c r="D50" s="20">
        <v>3.7900000000000009</v>
      </c>
      <c r="E50" s="20">
        <v>3.4699999999999989</v>
      </c>
      <c r="F50" s="20">
        <v>0</v>
      </c>
      <c r="G50">
        <v>1</v>
      </c>
      <c r="H50">
        <v>1</v>
      </c>
    </row>
    <row r="51" spans="1:8">
      <c r="A51">
        <v>47</v>
      </c>
      <c r="B51" s="20">
        <v>6.4499999999999993</v>
      </c>
      <c r="C51" s="20">
        <v>5.16</v>
      </c>
      <c r="D51" s="20">
        <v>3.87</v>
      </c>
      <c r="E51" s="20">
        <v>3.5499999999999989</v>
      </c>
      <c r="F51" s="20">
        <v>0</v>
      </c>
      <c r="G51">
        <v>1</v>
      </c>
      <c r="H51">
        <v>1</v>
      </c>
    </row>
    <row r="52" spans="1:8">
      <c r="A52">
        <v>48</v>
      </c>
      <c r="B52" s="20">
        <v>6.58</v>
      </c>
      <c r="C52" s="20">
        <v>5.26</v>
      </c>
      <c r="D52" s="20">
        <v>3.9400000000000013</v>
      </c>
      <c r="E52" s="20">
        <v>3.6199999999999992</v>
      </c>
      <c r="F52" s="20">
        <v>0</v>
      </c>
      <c r="G52">
        <v>1</v>
      </c>
      <c r="H52">
        <v>1</v>
      </c>
    </row>
    <row r="53" spans="1:8">
      <c r="A53">
        <v>49</v>
      </c>
      <c r="B53" s="20">
        <v>6.7199999999999971</v>
      </c>
      <c r="C53" s="20">
        <v>5.379999999999999</v>
      </c>
      <c r="D53" s="20">
        <v>4.0300000000000011</v>
      </c>
      <c r="E53" s="20">
        <v>3.6899999999999995</v>
      </c>
      <c r="F53" s="20">
        <v>0</v>
      </c>
      <c r="G53">
        <v>1</v>
      </c>
      <c r="H53">
        <v>1</v>
      </c>
    </row>
    <row r="54" spans="1:8">
      <c r="A54">
        <v>50</v>
      </c>
      <c r="B54" s="20">
        <v>6.8599999999999994</v>
      </c>
      <c r="C54" s="20">
        <v>5.4899999999999984</v>
      </c>
      <c r="D54" s="20">
        <v>4.12</v>
      </c>
      <c r="E54" s="20">
        <v>3.7699999999999996</v>
      </c>
      <c r="F54" s="20">
        <v>0</v>
      </c>
      <c r="G54">
        <v>1</v>
      </c>
      <c r="H54">
        <v>1</v>
      </c>
    </row>
    <row r="55" spans="1:8">
      <c r="A55">
        <v>51</v>
      </c>
      <c r="B55" s="20">
        <v>6.9899999999999984</v>
      </c>
      <c r="C55" s="20">
        <v>5.6000000000000014</v>
      </c>
      <c r="D55" s="20">
        <v>4.1900000000000013</v>
      </c>
      <c r="E55" s="20">
        <v>3.8499999999999996</v>
      </c>
      <c r="F55" s="20">
        <v>0</v>
      </c>
      <c r="G55">
        <v>1</v>
      </c>
      <c r="H55">
        <v>1</v>
      </c>
    </row>
    <row r="56" spans="1:8">
      <c r="A56">
        <v>52</v>
      </c>
      <c r="B56" s="20">
        <v>7.1299999999999972</v>
      </c>
      <c r="C56" s="20">
        <v>5.7000000000000011</v>
      </c>
      <c r="D56" s="20">
        <v>4.2800000000000011</v>
      </c>
      <c r="E56" s="20">
        <v>3.92</v>
      </c>
      <c r="F56" s="20">
        <v>0</v>
      </c>
      <c r="G56">
        <v>1</v>
      </c>
      <c r="H56">
        <v>1</v>
      </c>
    </row>
    <row r="57" spans="1:8">
      <c r="A57">
        <v>53</v>
      </c>
      <c r="B57" s="20">
        <v>7.26</v>
      </c>
      <c r="C57" s="20">
        <v>5.8000000000000007</v>
      </c>
      <c r="D57" s="20">
        <v>4.3600000000000003</v>
      </c>
      <c r="E57" s="20">
        <v>3.9899999999999984</v>
      </c>
      <c r="F57" s="20">
        <v>0</v>
      </c>
      <c r="G57">
        <v>1</v>
      </c>
      <c r="H57">
        <v>1</v>
      </c>
    </row>
    <row r="58" spans="1:8">
      <c r="A58">
        <v>54</v>
      </c>
      <c r="B58" s="20">
        <v>7.3999999999999968</v>
      </c>
      <c r="C58" s="20">
        <v>5.92</v>
      </c>
      <c r="D58" s="20">
        <v>4.4400000000000013</v>
      </c>
      <c r="E58" s="20">
        <v>4.0699999999999985</v>
      </c>
      <c r="F58" s="20">
        <v>0</v>
      </c>
      <c r="G58">
        <v>1</v>
      </c>
      <c r="H58">
        <v>1</v>
      </c>
    </row>
    <row r="59" spans="1:8">
      <c r="A59">
        <v>55</v>
      </c>
      <c r="B59" s="20">
        <v>7.5399999999999991</v>
      </c>
      <c r="C59" s="20">
        <v>6.0299999999999994</v>
      </c>
      <c r="D59" s="20">
        <v>4.5200000000000005</v>
      </c>
      <c r="E59" s="20">
        <v>4.1400000000000006</v>
      </c>
      <c r="F59" s="20">
        <v>0</v>
      </c>
      <c r="G59">
        <v>1</v>
      </c>
      <c r="H59">
        <v>1</v>
      </c>
    </row>
    <row r="60" spans="1:8">
      <c r="A60">
        <v>56</v>
      </c>
      <c r="B60" s="20">
        <v>7.6799999999999979</v>
      </c>
      <c r="C60" s="20">
        <v>6.1499999999999986</v>
      </c>
      <c r="D60" s="20">
        <v>4.6100000000000021</v>
      </c>
      <c r="E60" s="20">
        <v>4.2300000000000004</v>
      </c>
      <c r="F60" s="20">
        <v>0</v>
      </c>
      <c r="G60">
        <v>1</v>
      </c>
      <c r="H60">
        <v>1</v>
      </c>
    </row>
    <row r="61" spans="1:8">
      <c r="A61">
        <v>57</v>
      </c>
      <c r="B61" s="20">
        <v>7.7999999999999989</v>
      </c>
      <c r="C61" s="20">
        <v>6.2399999999999984</v>
      </c>
      <c r="D61" s="20">
        <v>4.6800000000000015</v>
      </c>
      <c r="E61" s="20">
        <v>4.2899999999999991</v>
      </c>
      <c r="F61" s="20">
        <v>0</v>
      </c>
      <c r="G61">
        <v>1</v>
      </c>
      <c r="H61">
        <v>1</v>
      </c>
    </row>
    <row r="62" spans="1:8">
      <c r="A62">
        <v>58</v>
      </c>
      <c r="B62" s="20">
        <v>7.9399999999999995</v>
      </c>
      <c r="C62" s="20">
        <v>6.3600000000000012</v>
      </c>
      <c r="D62" s="20">
        <v>4.7600000000000007</v>
      </c>
      <c r="E62" s="20">
        <v>4.3599999999999994</v>
      </c>
      <c r="F62" s="20">
        <v>0</v>
      </c>
      <c r="G62">
        <v>1</v>
      </c>
      <c r="H62">
        <v>1</v>
      </c>
    </row>
    <row r="63" spans="1:8">
      <c r="A63">
        <v>59</v>
      </c>
      <c r="B63" s="20">
        <v>8.0799999999999983</v>
      </c>
      <c r="C63" s="20">
        <v>6.4599999999999991</v>
      </c>
      <c r="D63" s="20">
        <v>4.8500000000000014</v>
      </c>
      <c r="E63" s="20">
        <v>4.4499999999999993</v>
      </c>
      <c r="F63" s="20">
        <v>0</v>
      </c>
      <c r="G63">
        <v>1</v>
      </c>
      <c r="H63">
        <v>1</v>
      </c>
    </row>
    <row r="64" spans="1:8">
      <c r="A64">
        <v>60</v>
      </c>
      <c r="B64" s="20">
        <v>8.2199999999999971</v>
      </c>
      <c r="C64" s="20">
        <v>6.57</v>
      </c>
      <c r="D64" s="20">
        <v>4.9300000000000006</v>
      </c>
      <c r="E64" s="20">
        <v>4.5199999999999996</v>
      </c>
      <c r="F64" s="20">
        <v>0</v>
      </c>
      <c r="G64">
        <v>1</v>
      </c>
      <c r="H64">
        <v>1</v>
      </c>
    </row>
    <row r="65" spans="1:8">
      <c r="A65">
        <v>61</v>
      </c>
      <c r="B65" s="20">
        <v>8.3599999999999977</v>
      </c>
      <c r="C65" s="20">
        <v>6.6900000000000013</v>
      </c>
      <c r="D65" s="20">
        <v>5.0200000000000005</v>
      </c>
      <c r="E65" s="20">
        <v>4.5999999999999996</v>
      </c>
      <c r="F65" s="20">
        <v>0</v>
      </c>
      <c r="G65">
        <v>1</v>
      </c>
      <c r="H65">
        <v>1</v>
      </c>
    </row>
    <row r="66" spans="1:8">
      <c r="A66">
        <v>62</v>
      </c>
      <c r="B66" s="20">
        <v>8.4799999999999986</v>
      </c>
      <c r="C66" s="20">
        <v>6.7800000000000011</v>
      </c>
      <c r="D66" s="20">
        <v>5.0900000000000016</v>
      </c>
      <c r="E66" s="20">
        <v>4.66</v>
      </c>
      <c r="F66" s="20">
        <v>0</v>
      </c>
      <c r="G66">
        <v>1</v>
      </c>
      <c r="H66">
        <v>1</v>
      </c>
    </row>
    <row r="67" spans="1:8">
      <c r="A67">
        <v>63</v>
      </c>
      <c r="B67" s="20">
        <v>8.6199999999999974</v>
      </c>
      <c r="C67" s="20">
        <v>6.9</v>
      </c>
      <c r="D67" s="20">
        <v>5.1800000000000006</v>
      </c>
      <c r="E67" s="20">
        <v>4.75</v>
      </c>
      <c r="F67" s="20">
        <v>0</v>
      </c>
      <c r="G67">
        <v>1</v>
      </c>
      <c r="H67">
        <v>1</v>
      </c>
    </row>
    <row r="68" spans="1:8">
      <c r="A68">
        <v>64</v>
      </c>
      <c r="B68" s="20">
        <v>8.759999999999998</v>
      </c>
      <c r="C68" s="20">
        <v>7.0100000000000033</v>
      </c>
      <c r="D68" s="20">
        <v>5.2500000000000009</v>
      </c>
      <c r="E68" s="20">
        <v>4.8199999999999985</v>
      </c>
      <c r="F68" s="20">
        <v>0</v>
      </c>
      <c r="G68">
        <v>1</v>
      </c>
      <c r="H68">
        <v>1</v>
      </c>
    </row>
    <row r="69" spans="1:8">
      <c r="A69">
        <v>65</v>
      </c>
      <c r="B69" s="20">
        <v>8.8999999999999968</v>
      </c>
      <c r="C69" s="20">
        <v>7.1200000000000028</v>
      </c>
      <c r="D69" s="20">
        <v>5.3400000000000007</v>
      </c>
      <c r="E69" s="20">
        <v>4.8999999999999986</v>
      </c>
      <c r="F69" s="20">
        <v>0</v>
      </c>
      <c r="G69">
        <v>1</v>
      </c>
      <c r="H69">
        <v>1</v>
      </c>
    </row>
    <row r="70" spans="1:8">
      <c r="A70">
        <v>66</v>
      </c>
      <c r="B70" s="20">
        <v>9.0399999999999991</v>
      </c>
      <c r="C70" s="20">
        <v>7.23</v>
      </c>
      <c r="D70" s="20">
        <v>5.4200000000000008</v>
      </c>
      <c r="E70" s="20">
        <v>4.9699999999999989</v>
      </c>
      <c r="F70" s="20">
        <v>0</v>
      </c>
      <c r="G70">
        <v>1</v>
      </c>
      <c r="H70">
        <v>1</v>
      </c>
    </row>
    <row r="71" spans="1:8">
      <c r="A71">
        <v>67</v>
      </c>
      <c r="B71" s="20">
        <v>9.1599999999999984</v>
      </c>
      <c r="C71" s="20">
        <v>7.3300000000000018</v>
      </c>
      <c r="D71" s="20">
        <v>5.4899999999999993</v>
      </c>
      <c r="E71" s="20">
        <v>5.0400000000000009</v>
      </c>
      <c r="F71" s="20">
        <v>0</v>
      </c>
      <c r="G71">
        <v>1</v>
      </c>
      <c r="H71">
        <v>1</v>
      </c>
    </row>
    <row r="72" spans="1:8">
      <c r="A72">
        <v>68</v>
      </c>
      <c r="B72" s="20">
        <v>9.2999999999999972</v>
      </c>
      <c r="C72" s="20">
        <v>7.4400000000000031</v>
      </c>
      <c r="D72" s="20">
        <v>5.580000000000001</v>
      </c>
      <c r="E72" s="20">
        <v>5.1199999999999992</v>
      </c>
      <c r="F72" s="20">
        <v>0</v>
      </c>
      <c r="G72">
        <v>1</v>
      </c>
      <c r="H72">
        <v>1</v>
      </c>
    </row>
    <row r="73" spans="1:8">
      <c r="A73">
        <v>69</v>
      </c>
      <c r="B73" s="20">
        <v>9.44</v>
      </c>
      <c r="C73" s="20">
        <v>7.5500000000000007</v>
      </c>
      <c r="D73" s="20">
        <v>5.6700000000000008</v>
      </c>
      <c r="E73" s="20">
        <v>5.1899999999999995</v>
      </c>
      <c r="F73" s="20">
        <v>0</v>
      </c>
      <c r="G73">
        <v>1</v>
      </c>
      <c r="H73">
        <v>1</v>
      </c>
    </row>
    <row r="74" spans="1:8">
      <c r="A74">
        <v>70</v>
      </c>
      <c r="B74" s="20">
        <v>9.5799999999999983</v>
      </c>
      <c r="C74" s="20">
        <v>7.6700000000000017</v>
      </c>
      <c r="D74" s="20">
        <v>5.75</v>
      </c>
      <c r="E74" s="20">
        <v>5.27</v>
      </c>
      <c r="F74" s="20">
        <v>0</v>
      </c>
      <c r="G74">
        <v>1</v>
      </c>
      <c r="H74">
        <v>1</v>
      </c>
    </row>
    <row r="75" spans="1:8">
      <c r="A75">
        <v>71</v>
      </c>
      <c r="B75" s="20">
        <v>9.7199999999999989</v>
      </c>
      <c r="C75" s="20">
        <v>7.7700000000000031</v>
      </c>
      <c r="D75" s="20">
        <v>5.83</v>
      </c>
      <c r="E75" s="20">
        <v>5.34</v>
      </c>
      <c r="F75" s="20">
        <v>0</v>
      </c>
      <c r="G75">
        <v>1</v>
      </c>
      <c r="H75">
        <v>1</v>
      </c>
    </row>
    <row r="76" spans="1:8">
      <c r="A76">
        <v>72</v>
      </c>
      <c r="B76" s="20">
        <v>9.84</v>
      </c>
      <c r="C76" s="20">
        <v>7.870000000000001</v>
      </c>
      <c r="D76" s="20">
        <v>5.91</v>
      </c>
      <c r="E76" s="20">
        <v>5.4099999999999984</v>
      </c>
      <c r="F76" s="20">
        <v>0</v>
      </c>
      <c r="G76">
        <v>1</v>
      </c>
      <c r="H76">
        <v>1</v>
      </c>
    </row>
    <row r="77" spans="1:8">
      <c r="A77">
        <v>73</v>
      </c>
      <c r="B77" s="20">
        <v>9.9799999999999986</v>
      </c>
      <c r="C77" s="20">
        <v>7.9800000000000022</v>
      </c>
      <c r="D77" s="20">
        <v>5.98</v>
      </c>
      <c r="E77" s="20">
        <v>5.49</v>
      </c>
      <c r="F77" s="20">
        <v>0</v>
      </c>
      <c r="G77">
        <v>1</v>
      </c>
      <c r="H77">
        <v>1</v>
      </c>
    </row>
    <row r="78" spans="1:8">
      <c r="A78">
        <v>74</v>
      </c>
      <c r="B78" s="20">
        <v>10.119999999999999</v>
      </c>
      <c r="C78" s="20">
        <v>8.1000000000000014</v>
      </c>
      <c r="D78" s="20">
        <v>6.07</v>
      </c>
      <c r="E78" s="20">
        <v>5.5600000000000005</v>
      </c>
      <c r="F78" s="20">
        <v>0</v>
      </c>
      <c r="G78">
        <v>1</v>
      </c>
      <c r="H78">
        <v>1</v>
      </c>
    </row>
    <row r="79" spans="1:8">
      <c r="A79">
        <v>75</v>
      </c>
      <c r="B79" s="20">
        <v>10.259999999999998</v>
      </c>
      <c r="C79" s="20">
        <v>8.2100000000000026</v>
      </c>
      <c r="D79" s="20">
        <v>6.16</v>
      </c>
      <c r="E79" s="20">
        <v>5.6400000000000006</v>
      </c>
      <c r="F79" s="20">
        <v>0</v>
      </c>
      <c r="G79">
        <v>1</v>
      </c>
      <c r="H79">
        <v>1</v>
      </c>
    </row>
    <row r="80" spans="1:8">
      <c r="A80">
        <v>76</v>
      </c>
      <c r="B80" s="20">
        <v>10.399999999999997</v>
      </c>
      <c r="C80" s="20">
        <v>8.3200000000000021</v>
      </c>
      <c r="D80" s="20">
        <v>6.24</v>
      </c>
      <c r="E80" s="20">
        <v>5.7200000000000006</v>
      </c>
      <c r="F80" s="20">
        <v>0</v>
      </c>
      <c r="G80">
        <v>1</v>
      </c>
      <c r="H80">
        <v>1</v>
      </c>
    </row>
    <row r="81" spans="1:8">
      <c r="A81">
        <v>77</v>
      </c>
      <c r="B81" s="20">
        <v>10.529999999999998</v>
      </c>
      <c r="C81" s="20">
        <v>8.4300000000000015</v>
      </c>
      <c r="D81" s="20">
        <v>6.32</v>
      </c>
      <c r="E81" s="20">
        <v>5.7999999999999989</v>
      </c>
      <c r="F81" s="20">
        <v>0</v>
      </c>
      <c r="G81">
        <v>1</v>
      </c>
      <c r="H81">
        <v>1</v>
      </c>
    </row>
    <row r="82" spans="1:8">
      <c r="A82">
        <v>78</v>
      </c>
      <c r="B82" s="20">
        <v>10.659999999999998</v>
      </c>
      <c r="C82" s="20">
        <v>8.5200000000000014</v>
      </c>
      <c r="D82" s="20">
        <v>6.3999999999999986</v>
      </c>
      <c r="E82" s="20">
        <v>5.8599999999999994</v>
      </c>
      <c r="F82" s="20">
        <v>0</v>
      </c>
      <c r="G82">
        <v>1</v>
      </c>
      <c r="H82">
        <v>1</v>
      </c>
    </row>
    <row r="83" spans="1:8">
      <c r="A83">
        <v>79</v>
      </c>
      <c r="B83" s="20">
        <v>10.799999999999995</v>
      </c>
      <c r="C83" s="20">
        <v>8.64</v>
      </c>
      <c r="D83" s="20">
        <v>6.4799999999999986</v>
      </c>
      <c r="E83" s="20">
        <v>5.9400000000000013</v>
      </c>
      <c r="F83" s="20">
        <v>0</v>
      </c>
      <c r="G83">
        <v>1</v>
      </c>
      <c r="H83">
        <v>1</v>
      </c>
    </row>
    <row r="84" spans="1:8">
      <c r="A84">
        <v>80</v>
      </c>
      <c r="B84" s="20">
        <v>10.94</v>
      </c>
      <c r="C84" s="20">
        <v>8.7500000000000018</v>
      </c>
      <c r="D84" s="20">
        <v>6.5600000000000005</v>
      </c>
      <c r="E84" s="20">
        <v>6.01</v>
      </c>
      <c r="F84" s="20">
        <v>0</v>
      </c>
      <c r="G84">
        <v>1</v>
      </c>
      <c r="H84">
        <v>1</v>
      </c>
    </row>
    <row r="85" spans="1:8">
      <c r="A85">
        <v>81</v>
      </c>
      <c r="B85" s="20">
        <v>11.049999999999999</v>
      </c>
      <c r="C85" s="20">
        <v>8.8400000000000016</v>
      </c>
      <c r="D85" s="20">
        <v>6.6300000000000008</v>
      </c>
      <c r="E85" s="20">
        <v>6.08</v>
      </c>
      <c r="F85" s="20">
        <v>0</v>
      </c>
      <c r="G85">
        <v>1</v>
      </c>
      <c r="H85">
        <v>1</v>
      </c>
    </row>
    <row r="86" spans="1:8">
      <c r="A86">
        <v>82</v>
      </c>
      <c r="B86" s="20">
        <v>11.169999999999996</v>
      </c>
      <c r="C86" s="20">
        <v>8.9400000000000013</v>
      </c>
      <c r="D86" s="20">
        <v>6.6999999999999993</v>
      </c>
      <c r="E86" s="20">
        <v>6.1399999999999988</v>
      </c>
      <c r="F86" s="20">
        <v>0</v>
      </c>
      <c r="G86">
        <v>1</v>
      </c>
      <c r="H86">
        <v>1</v>
      </c>
    </row>
    <row r="87" spans="1:8">
      <c r="A87">
        <v>83</v>
      </c>
      <c r="B87" s="20">
        <v>11.279999999999996</v>
      </c>
      <c r="C87" s="20">
        <v>9.0299999999999994</v>
      </c>
      <c r="D87" s="20">
        <v>6.77</v>
      </c>
      <c r="E87" s="20">
        <v>6.1999999999999993</v>
      </c>
      <c r="F87" s="20">
        <v>0</v>
      </c>
      <c r="G87">
        <v>1</v>
      </c>
      <c r="H87">
        <v>1</v>
      </c>
    </row>
    <row r="88" spans="1:8">
      <c r="A88">
        <v>84</v>
      </c>
      <c r="B88" s="20">
        <v>11.399999999999999</v>
      </c>
      <c r="C88" s="20">
        <v>9.1200000000000028</v>
      </c>
      <c r="D88" s="20">
        <v>6.8400000000000016</v>
      </c>
      <c r="E88" s="20">
        <v>6.27</v>
      </c>
      <c r="F88" s="20">
        <v>0</v>
      </c>
      <c r="G88">
        <v>1</v>
      </c>
      <c r="H88">
        <v>1</v>
      </c>
    </row>
    <row r="89" spans="1:8">
      <c r="A89">
        <v>85</v>
      </c>
      <c r="B89" s="20">
        <v>11.510000000000002</v>
      </c>
      <c r="C89" s="20">
        <v>9.2000000000000011</v>
      </c>
      <c r="D89" s="20">
        <v>6.91</v>
      </c>
      <c r="E89" s="20">
        <v>6.33</v>
      </c>
      <c r="F89" s="20">
        <v>0</v>
      </c>
      <c r="G89">
        <v>1</v>
      </c>
      <c r="H89">
        <v>1</v>
      </c>
    </row>
    <row r="90" spans="1:8">
      <c r="A90">
        <v>86</v>
      </c>
      <c r="B90" s="20">
        <v>11.629999999999999</v>
      </c>
      <c r="C90" s="20">
        <v>9.3100000000000023</v>
      </c>
      <c r="D90" s="20">
        <v>6.98</v>
      </c>
      <c r="E90" s="20">
        <v>6.3900000000000006</v>
      </c>
      <c r="F90" s="20">
        <v>0</v>
      </c>
      <c r="G90">
        <v>1</v>
      </c>
      <c r="H90">
        <v>1</v>
      </c>
    </row>
    <row r="91" spans="1:8">
      <c r="A91">
        <v>87</v>
      </c>
      <c r="B91" s="20">
        <v>11.75</v>
      </c>
      <c r="C91" s="20">
        <v>9.4</v>
      </c>
      <c r="D91" s="20">
        <v>7.0500000000000007</v>
      </c>
      <c r="E91" s="20">
        <v>6.4700000000000006</v>
      </c>
      <c r="F91" s="20">
        <v>0</v>
      </c>
      <c r="G91">
        <v>1</v>
      </c>
      <c r="H91">
        <v>1</v>
      </c>
    </row>
    <row r="92" spans="1:8">
      <c r="A92">
        <v>88</v>
      </c>
      <c r="B92" s="20">
        <v>11.86</v>
      </c>
      <c r="C92" s="20">
        <v>9.49</v>
      </c>
      <c r="D92" s="20">
        <v>7.1099999999999994</v>
      </c>
      <c r="E92" s="20">
        <v>6.52</v>
      </c>
      <c r="F92" s="20">
        <v>0</v>
      </c>
      <c r="G92">
        <v>1</v>
      </c>
      <c r="H92">
        <v>1</v>
      </c>
    </row>
    <row r="93" spans="1:8">
      <c r="A93">
        <v>89</v>
      </c>
      <c r="B93" s="20">
        <v>11.969999999999999</v>
      </c>
      <c r="C93" s="20">
        <v>9.5700000000000021</v>
      </c>
      <c r="D93" s="20">
        <v>7.18</v>
      </c>
      <c r="E93" s="20">
        <v>6.5800000000000018</v>
      </c>
      <c r="F93" s="20">
        <v>0</v>
      </c>
      <c r="G93">
        <v>1</v>
      </c>
      <c r="H93">
        <v>1</v>
      </c>
    </row>
    <row r="94" spans="1:8">
      <c r="A94">
        <v>90</v>
      </c>
      <c r="B94" s="20">
        <v>12.090000000000003</v>
      </c>
      <c r="C94" s="20">
        <v>9.6800000000000015</v>
      </c>
      <c r="D94" s="20">
        <v>7.2500000000000018</v>
      </c>
      <c r="E94" s="20">
        <v>6.6500000000000021</v>
      </c>
      <c r="F94" s="20">
        <v>0</v>
      </c>
      <c r="G94">
        <v>1</v>
      </c>
      <c r="H94">
        <v>1</v>
      </c>
    </row>
    <row r="95" spans="1:8">
      <c r="A95">
        <v>91</v>
      </c>
      <c r="B95" s="20">
        <v>12.190000000000001</v>
      </c>
      <c r="C95" s="20">
        <v>9.7600000000000016</v>
      </c>
      <c r="D95" s="20">
        <v>7.3100000000000005</v>
      </c>
      <c r="E95" s="20">
        <v>6.7000000000000028</v>
      </c>
      <c r="F95" s="20">
        <v>0</v>
      </c>
      <c r="G95">
        <v>1</v>
      </c>
      <c r="H95">
        <v>1</v>
      </c>
    </row>
    <row r="96" spans="1:8">
      <c r="A96">
        <v>92</v>
      </c>
      <c r="B96" s="20">
        <v>12.3</v>
      </c>
      <c r="C96" s="20">
        <v>9.8400000000000016</v>
      </c>
      <c r="D96" s="20">
        <v>7.379999999999999</v>
      </c>
      <c r="E96" s="20">
        <v>6.7700000000000031</v>
      </c>
      <c r="F96" s="20">
        <v>0</v>
      </c>
      <c r="G96">
        <v>1</v>
      </c>
      <c r="H96">
        <v>1</v>
      </c>
    </row>
    <row r="97" spans="1:8">
      <c r="A97">
        <v>93</v>
      </c>
      <c r="B97" s="20">
        <v>12.400000000000002</v>
      </c>
      <c r="C97" s="20">
        <v>9.92</v>
      </c>
      <c r="D97" s="20">
        <v>7.4400000000000013</v>
      </c>
      <c r="E97" s="20">
        <v>6.8200000000000038</v>
      </c>
      <c r="F97" s="20">
        <v>0</v>
      </c>
      <c r="G97">
        <v>1</v>
      </c>
      <c r="H97">
        <v>1</v>
      </c>
    </row>
    <row r="98" spans="1:8">
      <c r="A98">
        <v>94</v>
      </c>
      <c r="B98" s="20">
        <v>12.510000000000002</v>
      </c>
      <c r="C98" s="20">
        <v>10.010000000000003</v>
      </c>
      <c r="D98" s="20">
        <v>7.5</v>
      </c>
      <c r="E98" s="20">
        <v>6.8800000000000026</v>
      </c>
      <c r="F98" s="20">
        <v>0</v>
      </c>
      <c r="G98">
        <v>1</v>
      </c>
      <c r="H98">
        <v>1</v>
      </c>
    </row>
    <row r="99" spans="1:8">
      <c r="A99">
        <v>95</v>
      </c>
      <c r="B99" s="20">
        <v>12.610000000000003</v>
      </c>
      <c r="C99" s="20">
        <v>10.090000000000002</v>
      </c>
      <c r="D99" s="20">
        <v>7.5600000000000023</v>
      </c>
      <c r="E99" s="20">
        <v>6.9300000000000033</v>
      </c>
      <c r="F99" s="20">
        <v>0</v>
      </c>
      <c r="G99">
        <v>1</v>
      </c>
      <c r="H99">
        <v>1</v>
      </c>
    </row>
    <row r="100" spans="1:8">
      <c r="A100">
        <v>96</v>
      </c>
      <c r="B100" s="20">
        <v>12.7</v>
      </c>
      <c r="C100" s="20">
        <v>10.16</v>
      </c>
      <c r="D100" s="20">
        <v>7.6199999999999992</v>
      </c>
      <c r="E100" s="20">
        <v>6.9800000000000022</v>
      </c>
      <c r="F100" s="20">
        <v>0</v>
      </c>
      <c r="G100">
        <v>1</v>
      </c>
      <c r="H100">
        <v>1</v>
      </c>
    </row>
    <row r="101" spans="1:8">
      <c r="A101">
        <v>97</v>
      </c>
      <c r="B101" s="20">
        <v>12.809999999999999</v>
      </c>
      <c r="C101" s="20">
        <v>10.250000000000004</v>
      </c>
      <c r="D101" s="20">
        <v>7.6899999999999977</v>
      </c>
      <c r="E101" s="20">
        <v>7.0400000000000027</v>
      </c>
      <c r="F101" s="20">
        <v>0</v>
      </c>
      <c r="G101">
        <v>1</v>
      </c>
      <c r="H101">
        <v>1</v>
      </c>
    </row>
    <row r="102" spans="1:8">
      <c r="A102">
        <v>98</v>
      </c>
      <c r="B102" s="20">
        <v>12.909999999999997</v>
      </c>
      <c r="C102" s="20">
        <v>10.330000000000002</v>
      </c>
      <c r="D102" s="20">
        <v>7.75</v>
      </c>
      <c r="E102" s="20">
        <v>7.1000000000000032</v>
      </c>
      <c r="F102" s="20">
        <v>0</v>
      </c>
      <c r="G102">
        <v>1</v>
      </c>
      <c r="H102">
        <v>1</v>
      </c>
    </row>
    <row r="103" spans="1:8">
      <c r="A103">
        <v>99</v>
      </c>
      <c r="B103" s="20">
        <v>13.019999999999996</v>
      </c>
      <c r="C103" s="20">
        <v>10.420000000000002</v>
      </c>
      <c r="D103" s="20">
        <v>7.8199999999999985</v>
      </c>
      <c r="E103" s="20">
        <v>7.17</v>
      </c>
      <c r="F103" s="20">
        <v>0</v>
      </c>
      <c r="G103">
        <v>1</v>
      </c>
      <c r="H103">
        <v>1</v>
      </c>
    </row>
    <row r="104" spans="1:8">
      <c r="A104">
        <v>100</v>
      </c>
      <c r="B104" s="20">
        <v>13.119999999999997</v>
      </c>
      <c r="C104" s="20">
        <v>10.5</v>
      </c>
      <c r="D104" s="20">
        <v>7.8800000000000008</v>
      </c>
      <c r="E104" s="20">
        <v>7.2100000000000026</v>
      </c>
      <c r="F104" s="20">
        <v>0</v>
      </c>
      <c r="G104">
        <v>1</v>
      </c>
      <c r="H104">
        <v>1</v>
      </c>
    </row>
    <row r="105" spans="1:8">
      <c r="A105">
        <v>101</v>
      </c>
      <c r="B105" s="20">
        <v>13.219999999999999</v>
      </c>
      <c r="C105" s="20">
        <v>10.57</v>
      </c>
      <c r="D105" s="20">
        <v>7.93</v>
      </c>
      <c r="E105" s="20">
        <v>7.2700000000000014</v>
      </c>
      <c r="F105" s="20">
        <v>0</v>
      </c>
      <c r="G105">
        <v>1</v>
      </c>
      <c r="H105">
        <v>1</v>
      </c>
    </row>
    <row r="106" spans="1:8">
      <c r="A106">
        <v>102</v>
      </c>
      <c r="B106" s="20">
        <v>13.310000000000002</v>
      </c>
      <c r="C106" s="20">
        <v>10.650000000000002</v>
      </c>
      <c r="D106" s="20">
        <v>7.98</v>
      </c>
      <c r="E106" s="20">
        <v>7.32</v>
      </c>
      <c r="F106" s="20">
        <v>0</v>
      </c>
      <c r="G106">
        <v>1</v>
      </c>
      <c r="H106">
        <v>1</v>
      </c>
    </row>
    <row r="107" spans="1:8">
      <c r="A107">
        <v>103</v>
      </c>
      <c r="B107" s="20">
        <v>13.410000000000004</v>
      </c>
      <c r="C107" s="20">
        <v>10.730000000000002</v>
      </c>
      <c r="D107" s="20">
        <v>8.0500000000000007</v>
      </c>
      <c r="E107" s="20">
        <v>7.370000000000001</v>
      </c>
      <c r="F107" s="20">
        <v>0</v>
      </c>
      <c r="G107">
        <v>1</v>
      </c>
      <c r="H107">
        <v>1</v>
      </c>
    </row>
    <row r="108" spans="1:8">
      <c r="A108">
        <v>104</v>
      </c>
      <c r="B108" s="20">
        <v>13.510000000000009</v>
      </c>
      <c r="C108" s="20">
        <v>10.810000000000004</v>
      </c>
      <c r="D108" s="20">
        <v>8.0999999999999979</v>
      </c>
      <c r="E108" s="20">
        <v>7.4300000000000015</v>
      </c>
      <c r="F108" s="20">
        <v>0</v>
      </c>
      <c r="G108">
        <v>1</v>
      </c>
      <c r="H108">
        <v>1</v>
      </c>
    </row>
    <row r="109" spans="1:8">
      <c r="A109">
        <v>105</v>
      </c>
      <c r="B109" s="20">
        <v>13.600000000000005</v>
      </c>
      <c r="C109" s="20">
        <v>10.88</v>
      </c>
      <c r="D109" s="20">
        <v>8.1599999999999984</v>
      </c>
      <c r="E109" s="20">
        <v>7.480000000000004</v>
      </c>
      <c r="F109" s="20">
        <v>0</v>
      </c>
      <c r="G109">
        <v>1</v>
      </c>
      <c r="H109">
        <v>1</v>
      </c>
    </row>
    <row r="110" spans="1:8">
      <c r="A110">
        <v>106</v>
      </c>
      <c r="B110" s="20">
        <v>13.7</v>
      </c>
      <c r="C110" s="20">
        <v>10.959999999999999</v>
      </c>
      <c r="D110" s="20">
        <v>8.2199999999999989</v>
      </c>
      <c r="E110" s="20">
        <v>7.5400000000000027</v>
      </c>
      <c r="F110" s="20">
        <v>0</v>
      </c>
      <c r="G110">
        <v>1</v>
      </c>
      <c r="H110">
        <v>1</v>
      </c>
    </row>
    <row r="111" spans="1:8">
      <c r="A111">
        <v>107</v>
      </c>
      <c r="B111" s="20">
        <v>13.790000000000006</v>
      </c>
      <c r="C111" s="20">
        <v>11.030000000000003</v>
      </c>
      <c r="D111" s="20">
        <v>8.2800000000000011</v>
      </c>
      <c r="E111" s="20">
        <v>7.5800000000000036</v>
      </c>
      <c r="F111" s="20">
        <v>0</v>
      </c>
      <c r="G111">
        <v>1</v>
      </c>
      <c r="H111">
        <v>1</v>
      </c>
    </row>
    <row r="112" spans="1:8">
      <c r="A112">
        <v>108</v>
      </c>
      <c r="B112" s="20">
        <v>13.89</v>
      </c>
      <c r="C112" s="20">
        <v>11.110000000000001</v>
      </c>
      <c r="D112" s="20">
        <v>8.3400000000000016</v>
      </c>
      <c r="E112" s="20">
        <v>7.6400000000000023</v>
      </c>
      <c r="F112" s="20">
        <v>0</v>
      </c>
      <c r="G112">
        <v>1</v>
      </c>
      <c r="H112">
        <v>1</v>
      </c>
    </row>
    <row r="113" spans="1:8">
      <c r="A113">
        <v>109</v>
      </c>
      <c r="B113" s="20">
        <v>13.990000000000002</v>
      </c>
      <c r="C113" s="20">
        <v>11.190000000000003</v>
      </c>
      <c r="D113" s="20">
        <v>8.39</v>
      </c>
      <c r="E113" s="20">
        <v>7.6900000000000013</v>
      </c>
      <c r="F113" s="20">
        <v>0</v>
      </c>
      <c r="G113">
        <v>1</v>
      </c>
      <c r="H113">
        <v>1</v>
      </c>
    </row>
    <row r="114" spans="1:8">
      <c r="A114">
        <v>110</v>
      </c>
      <c r="B114" s="20">
        <v>14.080000000000002</v>
      </c>
      <c r="C114" s="20">
        <v>11.260000000000003</v>
      </c>
      <c r="D114" s="20">
        <v>8.4499999999999993</v>
      </c>
      <c r="E114" s="20">
        <v>7.74</v>
      </c>
      <c r="F114" s="20">
        <v>0</v>
      </c>
      <c r="G114">
        <v>1</v>
      </c>
      <c r="H114">
        <v>1</v>
      </c>
    </row>
    <row r="115" spans="1:8">
      <c r="A115">
        <v>111</v>
      </c>
      <c r="B115" s="20">
        <v>14.180000000000003</v>
      </c>
      <c r="C115" s="20">
        <v>11.350000000000001</v>
      </c>
      <c r="D115" s="20">
        <v>8.51</v>
      </c>
      <c r="E115" s="20">
        <v>7.8000000000000025</v>
      </c>
      <c r="F115" s="20">
        <v>0</v>
      </c>
      <c r="G115">
        <v>1</v>
      </c>
      <c r="H115">
        <v>1</v>
      </c>
    </row>
    <row r="116" spans="1:8">
      <c r="A116">
        <v>112</v>
      </c>
      <c r="B116" s="20">
        <v>14.27</v>
      </c>
      <c r="C116" s="20">
        <v>11.41</v>
      </c>
      <c r="D116" s="20">
        <v>8.5600000000000023</v>
      </c>
      <c r="E116" s="20">
        <v>7.85</v>
      </c>
      <c r="F116" s="20">
        <v>0</v>
      </c>
      <c r="G116">
        <v>1</v>
      </c>
      <c r="H116">
        <v>1</v>
      </c>
    </row>
    <row r="117" spans="1:8">
      <c r="A117">
        <v>113</v>
      </c>
      <c r="B117" s="20">
        <v>14.370000000000005</v>
      </c>
      <c r="C117" s="20">
        <v>11.5</v>
      </c>
      <c r="D117" s="20">
        <v>8.6199999999999992</v>
      </c>
      <c r="E117" s="20">
        <v>7.9000000000000021</v>
      </c>
      <c r="F117" s="20">
        <v>0</v>
      </c>
      <c r="G117">
        <v>1</v>
      </c>
      <c r="H117">
        <v>1</v>
      </c>
    </row>
    <row r="118" spans="1:8">
      <c r="A118">
        <v>114</v>
      </c>
      <c r="B118" s="20">
        <v>14.469999999999999</v>
      </c>
      <c r="C118" s="20">
        <v>11.580000000000002</v>
      </c>
      <c r="D118" s="20">
        <v>8.6900000000000013</v>
      </c>
      <c r="E118" s="20">
        <v>7.9600000000000026</v>
      </c>
      <c r="F118" s="20">
        <v>0</v>
      </c>
      <c r="G118">
        <v>1</v>
      </c>
      <c r="H118">
        <v>1</v>
      </c>
    </row>
    <row r="119" spans="1:8">
      <c r="A119">
        <v>115</v>
      </c>
      <c r="B119" s="20">
        <v>14.570000000000004</v>
      </c>
      <c r="C119" s="20">
        <v>11.649999999999999</v>
      </c>
      <c r="D119" s="20">
        <v>8.74</v>
      </c>
      <c r="E119" s="20">
        <v>8.0200000000000014</v>
      </c>
      <c r="F119" s="20">
        <v>0</v>
      </c>
      <c r="G119">
        <v>1</v>
      </c>
      <c r="H119">
        <v>1</v>
      </c>
    </row>
    <row r="120" spans="1:8">
      <c r="A120">
        <v>116</v>
      </c>
      <c r="B120" s="20">
        <v>14.66</v>
      </c>
      <c r="C120" s="20">
        <v>11.73</v>
      </c>
      <c r="D120" s="20">
        <v>8.7900000000000009</v>
      </c>
      <c r="E120" s="20">
        <v>8.0600000000000023</v>
      </c>
      <c r="F120" s="20">
        <v>0</v>
      </c>
      <c r="G120">
        <v>1</v>
      </c>
      <c r="H120">
        <v>1</v>
      </c>
    </row>
    <row r="121" spans="1:8">
      <c r="A121">
        <v>117</v>
      </c>
      <c r="B121" s="20">
        <v>14.750000000000004</v>
      </c>
      <c r="C121" s="20">
        <v>11.8</v>
      </c>
      <c r="D121" s="20">
        <v>8.8500000000000014</v>
      </c>
      <c r="E121" s="20">
        <v>8.1100000000000012</v>
      </c>
      <c r="F121" s="20">
        <v>0</v>
      </c>
      <c r="G121">
        <v>1</v>
      </c>
      <c r="H121">
        <v>1</v>
      </c>
    </row>
    <row r="122" spans="1:8">
      <c r="A122">
        <v>118</v>
      </c>
      <c r="B122" s="20">
        <v>14.850000000000001</v>
      </c>
      <c r="C122" s="20">
        <v>11.880000000000003</v>
      </c>
      <c r="D122" s="20">
        <v>8.9100000000000019</v>
      </c>
      <c r="E122" s="20">
        <v>8.1700000000000035</v>
      </c>
      <c r="F122" s="20">
        <v>0</v>
      </c>
      <c r="G122">
        <v>1</v>
      </c>
      <c r="H122">
        <v>1</v>
      </c>
    </row>
    <row r="123" spans="1:8">
      <c r="A123">
        <v>119</v>
      </c>
      <c r="B123" s="20">
        <v>14.950000000000003</v>
      </c>
      <c r="C123" s="20">
        <v>11.96</v>
      </c>
      <c r="D123" s="20">
        <v>8.9699999999999989</v>
      </c>
      <c r="E123" s="20">
        <v>8.2200000000000024</v>
      </c>
      <c r="F123" s="20">
        <v>0</v>
      </c>
      <c r="G123">
        <v>1</v>
      </c>
      <c r="H123">
        <v>1</v>
      </c>
    </row>
    <row r="124" spans="1:8">
      <c r="A124">
        <v>120</v>
      </c>
      <c r="B124" s="20">
        <v>15.05</v>
      </c>
      <c r="C124" s="20">
        <v>12.04</v>
      </c>
      <c r="D124" s="20">
        <v>9.0299999999999994</v>
      </c>
      <c r="E124" s="20">
        <v>8.2800000000000011</v>
      </c>
      <c r="F124" s="20">
        <v>0</v>
      </c>
      <c r="G124">
        <v>1</v>
      </c>
      <c r="H124">
        <v>1</v>
      </c>
    </row>
    <row r="125" spans="1:8">
      <c r="A125">
        <v>121</v>
      </c>
      <c r="B125" s="20">
        <v>15.110000000000003</v>
      </c>
      <c r="C125" s="20">
        <v>12.09</v>
      </c>
      <c r="D125" s="20">
        <v>9.07</v>
      </c>
      <c r="E125" s="20">
        <v>8.3100000000000041</v>
      </c>
      <c r="F125" s="20">
        <v>0</v>
      </c>
      <c r="G125">
        <v>1</v>
      </c>
      <c r="H125">
        <v>1</v>
      </c>
    </row>
    <row r="126" spans="1:8">
      <c r="A126">
        <v>122</v>
      </c>
      <c r="B126" s="20">
        <v>15.18</v>
      </c>
      <c r="C126" s="20">
        <v>12.150000000000002</v>
      </c>
      <c r="D126" s="20">
        <v>9.11</v>
      </c>
      <c r="E126" s="20">
        <v>8.3500000000000032</v>
      </c>
      <c r="F126" s="20">
        <v>0</v>
      </c>
      <c r="G126">
        <v>1</v>
      </c>
      <c r="H126">
        <v>1</v>
      </c>
    </row>
    <row r="127" spans="1:8">
      <c r="A127">
        <v>123</v>
      </c>
      <c r="B127" s="20">
        <v>15.250000000000004</v>
      </c>
      <c r="C127" s="20">
        <v>12.2</v>
      </c>
      <c r="D127" s="20">
        <v>9.1500000000000021</v>
      </c>
      <c r="E127" s="20">
        <v>8.3900000000000023</v>
      </c>
      <c r="F127" s="20">
        <v>0</v>
      </c>
      <c r="G127">
        <v>1</v>
      </c>
      <c r="H127">
        <v>1</v>
      </c>
    </row>
    <row r="128" spans="1:8">
      <c r="A128">
        <v>124</v>
      </c>
      <c r="B128" s="20">
        <v>15.300000000000004</v>
      </c>
      <c r="C128" s="20">
        <v>12.239999999999998</v>
      </c>
      <c r="D128" s="20">
        <v>9.1800000000000015</v>
      </c>
      <c r="E128" s="20">
        <v>8.4100000000000019</v>
      </c>
      <c r="F128" s="20">
        <v>0</v>
      </c>
      <c r="G128">
        <v>1</v>
      </c>
      <c r="H128">
        <v>1</v>
      </c>
    </row>
    <row r="129" spans="1:8">
      <c r="A129">
        <v>125</v>
      </c>
      <c r="B129" s="20">
        <v>15.370000000000008</v>
      </c>
      <c r="C129" s="20">
        <v>12.29</v>
      </c>
      <c r="D129" s="20">
        <v>9.2200000000000006</v>
      </c>
      <c r="E129" s="20">
        <v>8.4500000000000011</v>
      </c>
      <c r="F129" s="20">
        <v>0</v>
      </c>
      <c r="G129">
        <v>1</v>
      </c>
      <c r="H129">
        <v>1</v>
      </c>
    </row>
    <row r="130" spans="1:8">
      <c r="A130">
        <v>126</v>
      </c>
      <c r="B130" s="20">
        <v>15.440000000000005</v>
      </c>
      <c r="C130" s="20">
        <v>12.350000000000001</v>
      </c>
      <c r="D130" s="20">
        <v>9.26</v>
      </c>
      <c r="E130" s="20">
        <v>8.49</v>
      </c>
      <c r="F130" s="20">
        <v>0</v>
      </c>
      <c r="G130">
        <v>1</v>
      </c>
      <c r="H130">
        <v>1</v>
      </c>
    </row>
    <row r="131" spans="1:8">
      <c r="A131">
        <v>127</v>
      </c>
      <c r="B131" s="20">
        <v>15.510000000000002</v>
      </c>
      <c r="C131" s="20">
        <v>12.41</v>
      </c>
      <c r="D131" s="20">
        <v>9.31</v>
      </c>
      <c r="E131" s="20">
        <v>8.5300000000000011</v>
      </c>
      <c r="F131" s="20">
        <v>0</v>
      </c>
      <c r="G131">
        <v>1</v>
      </c>
      <c r="H131">
        <v>1</v>
      </c>
    </row>
    <row r="132" spans="1:8">
      <c r="A132">
        <v>128</v>
      </c>
      <c r="B132" s="20">
        <v>15.570000000000004</v>
      </c>
      <c r="C132" s="20">
        <v>12.46</v>
      </c>
      <c r="D132" s="20">
        <v>9.34</v>
      </c>
      <c r="E132" s="20">
        <v>8.5600000000000023</v>
      </c>
      <c r="F132" s="20">
        <v>0</v>
      </c>
      <c r="G132">
        <v>1</v>
      </c>
      <c r="H132">
        <v>1</v>
      </c>
    </row>
    <row r="133" spans="1:8">
      <c r="A133">
        <v>129</v>
      </c>
      <c r="B133" s="20">
        <v>15.64</v>
      </c>
      <c r="C133" s="20">
        <v>12.510000000000002</v>
      </c>
      <c r="D133" s="20">
        <v>9.3899999999999988</v>
      </c>
      <c r="E133" s="20">
        <v>8.6000000000000032</v>
      </c>
      <c r="F133" s="20">
        <v>0</v>
      </c>
      <c r="G133">
        <v>1</v>
      </c>
      <c r="H133">
        <v>1</v>
      </c>
    </row>
    <row r="134" spans="1:8">
      <c r="A134">
        <v>130</v>
      </c>
      <c r="B134" s="20">
        <v>15.710000000000004</v>
      </c>
      <c r="C134" s="20">
        <v>12.57</v>
      </c>
      <c r="D134" s="20">
        <v>9.4199999999999982</v>
      </c>
      <c r="E134" s="20">
        <v>8.6400000000000023</v>
      </c>
      <c r="F134" s="20">
        <v>0</v>
      </c>
      <c r="G134">
        <v>1</v>
      </c>
      <c r="H134">
        <v>1</v>
      </c>
    </row>
    <row r="135" spans="1:8">
      <c r="A135">
        <v>131</v>
      </c>
      <c r="B135" s="20">
        <v>15.77</v>
      </c>
      <c r="C135" s="20">
        <v>12.619999999999997</v>
      </c>
      <c r="D135" s="20">
        <v>9.4599999999999991</v>
      </c>
      <c r="E135" s="20">
        <v>8.6800000000000015</v>
      </c>
      <c r="F135" s="20">
        <v>0</v>
      </c>
      <c r="G135">
        <v>1</v>
      </c>
      <c r="H135">
        <v>1</v>
      </c>
    </row>
    <row r="136" spans="1:8">
      <c r="A136">
        <v>132</v>
      </c>
      <c r="B136" s="20">
        <v>15.840000000000003</v>
      </c>
      <c r="C136" s="20">
        <v>12.670000000000002</v>
      </c>
      <c r="D136" s="20">
        <v>9.5100000000000016</v>
      </c>
      <c r="E136" s="20">
        <v>8.7200000000000024</v>
      </c>
      <c r="F136" s="20">
        <v>0</v>
      </c>
      <c r="G136">
        <v>1</v>
      </c>
      <c r="H136">
        <v>1</v>
      </c>
    </row>
    <row r="137" spans="1:8">
      <c r="A137">
        <v>133</v>
      </c>
      <c r="B137" s="20">
        <v>15.91</v>
      </c>
      <c r="C137" s="20">
        <v>12.73</v>
      </c>
      <c r="D137" s="20">
        <v>9.5400000000000009</v>
      </c>
      <c r="E137" s="20">
        <v>8.75</v>
      </c>
      <c r="F137" s="20">
        <v>0</v>
      </c>
      <c r="G137">
        <v>1</v>
      </c>
      <c r="H137">
        <v>1</v>
      </c>
    </row>
    <row r="138" spans="1:8">
      <c r="A138">
        <v>134</v>
      </c>
      <c r="B138" s="20">
        <v>15.970000000000006</v>
      </c>
      <c r="C138" s="20">
        <v>12.77</v>
      </c>
      <c r="D138" s="20">
        <v>9.5799999999999983</v>
      </c>
      <c r="E138" s="20">
        <v>8.7799999999999994</v>
      </c>
      <c r="F138" s="20">
        <v>0</v>
      </c>
      <c r="G138">
        <v>1</v>
      </c>
      <c r="H138">
        <v>1</v>
      </c>
    </row>
    <row r="139" spans="1:8">
      <c r="A139">
        <v>135</v>
      </c>
      <c r="B139" s="20">
        <v>16.030000000000005</v>
      </c>
      <c r="C139" s="20">
        <v>12.819999999999997</v>
      </c>
      <c r="D139" s="20">
        <v>9.6199999999999992</v>
      </c>
      <c r="E139" s="20">
        <v>8.8100000000000023</v>
      </c>
      <c r="F139" s="20">
        <v>0</v>
      </c>
      <c r="G139">
        <v>1</v>
      </c>
      <c r="H139">
        <v>1</v>
      </c>
    </row>
    <row r="140" spans="1:8">
      <c r="A140">
        <v>136</v>
      </c>
      <c r="B140" s="20">
        <v>16.100000000000009</v>
      </c>
      <c r="C140" s="20">
        <v>12.880000000000003</v>
      </c>
      <c r="D140" s="20">
        <v>9.6599999999999984</v>
      </c>
      <c r="E140" s="20">
        <v>8.8500000000000014</v>
      </c>
      <c r="F140" s="20">
        <v>0</v>
      </c>
      <c r="G140">
        <v>1</v>
      </c>
      <c r="H140">
        <v>1</v>
      </c>
    </row>
    <row r="141" spans="1:8">
      <c r="A141">
        <v>137</v>
      </c>
      <c r="B141" s="20">
        <v>16.160000000000004</v>
      </c>
      <c r="C141" s="20">
        <v>12.93</v>
      </c>
      <c r="D141" s="20">
        <v>9.6999999999999993</v>
      </c>
      <c r="E141" s="20">
        <v>8.8900000000000023</v>
      </c>
      <c r="F141" s="20">
        <v>0</v>
      </c>
      <c r="G141">
        <v>1</v>
      </c>
      <c r="H141">
        <v>1</v>
      </c>
    </row>
    <row r="142" spans="1:8">
      <c r="A142">
        <v>138</v>
      </c>
      <c r="B142" s="20">
        <v>16.23</v>
      </c>
      <c r="C142" s="20">
        <v>12.990000000000002</v>
      </c>
      <c r="D142" s="20">
        <v>9.740000000000002</v>
      </c>
      <c r="E142" s="20">
        <v>8.9300000000000015</v>
      </c>
      <c r="F142" s="20">
        <v>0</v>
      </c>
      <c r="G142">
        <v>1</v>
      </c>
      <c r="H142">
        <v>1</v>
      </c>
    </row>
    <row r="143" spans="1:8">
      <c r="A143">
        <v>139</v>
      </c>
      <c r="B143" s="20">
        <v>16.300000000000004</v>
      </c>
      <c r="C143" s="20">
        <v>13.04</v>
      </c>
      <c r="D143" s="20">
        <v>9.7800000000000011</v>
      </c>
      <c r="E143" s="20">
        <v>8.9700000000000006</v>
      </c>
      <c r="F143" s="20">
        <v>0</v>
      </c>
      <c r="G143">
        <v>1</v>
      </c>
      <c r="H143">
        <v>1</v>
      </c>
    </row>
    <row r="144" spans="1:8">
      <c r="A144">
        <v>140</v>
      </c>
      <c r="B144" s="20">
        <v>16.36</v>
      </c>
      <c r="C144" s="20">
        <v>13.080000000000002</v>
      </c>
      <c r="D144" s="20">
        <v>9.8199999999999985</v>
      </c>
      <c r="E144" s="20">
        <v>8.9900000000000038</v>
      </c>
      <c r="F144" s="20">
        <v>0</v>
      </c>
      <c r="G144">
        <v>1</v>
      </c>
      <c r="H144">
        <v>1</v>
      </c>
    </row>
    <row r="145" spans="1:8">
      <c r="A145">
        <v>141</v>
      </c>
      <c r="B145" s="20">
        <v>16.430000000000003</v>
      </c>
      <c r="C145" s="20">
        <v>13.139999999999997</v>
      </c>
      <c r="D145" s="20">
        <v>9.85</v>
      </c>
      <c r="E145" s="20">
        <v>9.0300000000000029</v>
      </c>
      <c r="F145" s="20">
        <v>0</v>
      </c>
      <c r="G145">
        <v>1</v>
      </c>
      <c r="H145">
        <v>1</v>
      </c>
    </row>
    <row r="146" spans="1:8">
      <c r="A146">
        <v>142</v>
      </c>
      <c r="B146" s="20">
        <v>16.5</v>
      </c>
      <c r="C146" s="20">
        <v>13.2</v>
      </c>
      <c r="D146" s="20">
        <v>9.9</v>
      </c>
      <c r="E146" s="20">
        <v>9.0700000000000038</v>
      </c>
      <c r="F146" s="20">
        <v>0</v>
      </c>
      <c r="G146">
        <v>1</v>
      </c>
      <c r="H146">
        <v>1</v>
      </c>
    </row>
    <row r="147" spans="1:8">
      <c r="A147">
        <v>143</v>
      </c>
      <c r="B147" s="20">
        <v>16.570000000000004</v>
      </c>
      <c r="C147" s="20">
        <v>13.260000000000002</v>
      </c>
      <c r="D147" s="20">
        <v>9.9499999999999975</v>
      </c>
      <c r="E147" s="20">
        <v>9.1200000000000028</v>
      </c>
      <c r="F147" s="20">
        <v>0</v>
      </c>
      <c r="G147">
        <v>1</v>
      </c>
      <c r="H147">
        <v>1</v>
      </c>
    </row>
    <row r="148" spans="1:8">
      <c r="A148">
        <v>144</v>
      </c>
      <c r="B148" s="20">
        <v>16.630000000000003</v>
      </c>
      <c r="C148" s="20">
        <v>13.309999999999995</v>
      </c>
      <c r="D148" s="20">
        <v>9.9800000000000022</v>
      </c>
      <c r="E148" s="20">
        <v>9.1500000000000021</v>
      </c>
      <c r="F148" s="20">
        <v>0</v>
      </c>
      <c r="G148">
        <v>1</v>
      </c>
      <c r="H148">
        <v>1</v>
      </c>
    </row>
    <row r="149" spans="1:8">
      <c r="A149">
        <v>145</v>
      </c>
      <c r="B149" s="20">
        <v>16.700000000000006</v>
      </c>
      <c r="C149" s="20">
        <v>13.36</v>
      </c>
      <c r="D149" s="20">
        <v>10.02</v>
      </c>
      <c r="E149" s="20">
        <v>9.1800000000000015</v>
      </c>
      <c r="F149" s="20">
        <v>0</v>
      </c>
      <c r="G149">
        <v>1</v>
      </c>
      <c r="H149">
        <v>1</v>
      </c>
    </row>
    <row r="150" spans="1:8">
      <c r="A150">
        <v>146</v>
      </c>
      <c r="B150" s="20">
        <v>16.760000000000002</v>
      </c>
      <c r="C150" s="20">
        <v>13.399999999999999</v>
      </c>
      <c r="D150" s="20">
        <v>10.059999999999999</v>
      </c>
      <c r="E150" s="20">
        <v>9.2200000000000006</v>
      </c>
      <c r="F150" s="20">
        <v>0</v>
      </c>
      <c r="G150">
        <v>1</v>
      </c>
      <c r="H150">
        <v>1</v>
      </c>
    </row>
    <row r="151" spans="1:8">
      <c r="A151">
        <v>147</v>
      </c>
      <c r="B151" s="20">
        <v>16.820000000000007</v>
      </c>
      <c r="C151" s="20">
        <v>13.45</v>
      </c>
      <c r="D151" s="20">
        <v>10.09</v>
      </c>
      <c r="E151" s="20">
        <v>9.2500000000000036</v>
      </c>
      <c r="F151" s="20">
        <v>0</v>
      </c>
      <c r="G151">
        <v>1</v>
      </c>
      <c r="H151">
        <v>1</v>
      </c>
    </row>
    <row r="152" spans="1:8">
      <c r="A152">
        <v>148</v>
      </c>
      <c r="B152" s="20">
        <v>16.890000000000004</v>
      </c>
      <c r="C152" s="20">
        <v>13.509999999999994</v>
      </c>
      <c r="D152" s="20">
        <v>10.130000000000001</v>
      </c>
      <c r="E152" s="20">
        <v>9.2900000000000027</v>
      </c>
      <c r="F152" s="20">
        <v>0</v>
      </c>
      <c r="G152">
        <v>1</v>
      </c>
      <c r="H152">
        <v>1</v>
      </c>
    </row>
    <row r="153" spans="1:8">
      <c r="A153">
        <v>149</v>
      </c>
      <c r="B153" s="20">
        <v>16.96</v>
      </c>
      <c r="C153" s="20">
        <v>13.569999999999997</v>
      </c>
      <c r="D153" s="20">
        <v>10.179999999999998</v>
      </c>
      <c r="E153" s="20">
        <v>9.3300000000000018</v>
      </c>
      <c r="F153" s="20">
        <v>0</v>
      </c>
      <c r="G153">
        <v>1</v>
      </c>
      <c r="H153">
        <v>1</v>
      </c>
    </row>
    <row r="154" spans="1:8">
      <c r="A154">
        <v>150</v>
      </c>
      <c r="B154" s="20">
        <v>17.020000000000003</v>
      </c>
      <c r="C154" s="20">
        <v>13.619999999999994</v>
      </c>
      <c r="D154" s="20">
        <v>10.209999999999999</v>
      </c>
      <c r="E154" s="20">
        <v>9.360000000000003</v>
      </c>
      <c r="F154" s="20">
        <v>0</v>
      </c>
      <c r="G154">
        <v>1</v>
      </c>
      <c r="H154">
        <v>1</v>
      </c>
    </row>
    <row r="155" spans="1:8">
      <c r="A155">
        <v>151</v>
      </c>
      <c r="B155" s="20">
        <v>17.080000000000005</v>
      </c>
      <c r="C155" s="20">
        <v>13.659999999999993</v>
      </c>
      <c r="D155" s="20">
        <v>10.25</v>
      </c>
      <c r="E155" s="20">
        <v>9.3900000000000023</v>
      </c>
      <c r="F155" s="20">
        <v>0</v>
      </c>
      <c r="G155">
        <v>1</v>
      </c>
      <c r="H155">
        <v>1</v>
      </c>
    </row>
    <row r="156" spans="1:8">
      <c r="A156">
        <v>152</v>
      </c>
      <c r="B156" s="20">
        <v>17.140000000000008</v>
      </c>
      <c r="C156" s="20">
        <v>13.709999999999994</v>
      </c>
      <c r="D156" s="20">
        <v>10.28</v>
      </c>
      <c r="E156" s="20">
        <v>9.4300000000000015</v>
      </c>
      <c r="F156" s="20">
        <v>0</v>
      </c>
      <c r="G156">
        <v>1</v>
      </c>
      <c r="H156">
        <v>1</v>
      </c>
    </row>
    <row r="157" spans="1:8">
      <c r="A157">
        <v>153</v>
      </c>
      <c r="B157" s="20">
        <v>17.190000000000001</v>
      </c>
      <c r="C157" s="20">
        <v>13.759999999999994</v>
      </c>
      <c r="D157" s="20">
        <v>10.31</v>
      </c>
      <c r="E157" s="20">
        <v>9.4600000000000009</v>
      </c>
      <c r="F157" s="20">
        <v>0</v>
      </c>
      <c r="G157">
        <v>1</v>
      </c>
      <c r="H157">
        <v>1</v>
      </c>
    </row>
    <row r="158" spans="1:8">
      <c r="A158">
        <v>154</v>
      </c>
      <c r="B158" s="20">
        <v>17.240000000000006</v>
      </c>
      <c r="C158" s="20">
        <v>13.789999999999996</v>
      </c>
      <c r="D158" s="20">
        <v>10.339999999999998</v>
      </c>
      <c r="E158" s="20">
        <v>9.4800000000000022</v>
      </c>
      <c r="F158" s="20">
        <v>0</v>
      </c>
      <c r="G158">
        <v>1</v>
      </c>
      <c r="H158">
        <v>1</v>
      </c>
    </row>
    <row r="159" spans="1:8">
      <c r="A159">
        <v>155</v>
      </c>
      <c r="B159" s="20">
        <v>17.3</v>
      </c>
      <c r="C159" s="20">
        <v>13.839999999999996</v>
      </c>
      <c r="D159" s="20">
        <v>10.38</v>
      </c>
      <c r="E159" s="20">
        <v>9.5100000000000016</v>
      </c>
      <c r="F159" s="20">
        <v>0</v>
      </c>
      <c r="G159">
        <v>1</v>
      </c>
      <c r="H159">
        <v>1</v>
      </c>
    </row>
    <row r="160" spans="1:8">
      <c r="A160">
        <v>156</v>
      </c>
      <c r="B160" s="20">
        <v>17.36</v>
      </c>
      <c r="C160" s="20">
        <v>13.889999999999993</v>
      </c>
      <c r="D160" s="20">
        <v>10.409999999999998</v>
      </c>
      <c r="E160" s="20">
        <v>9.5500000000000007</v>
      </c>
      <c r="F160" s="20">
        <v>0</v>
      </c>
      <c r="G160">
        <v>1</v>
      </c>
      <c r="H160">
        <v>1</v>
      </c>
    </row>
    <row r="161" spans="1:8">
      <c r="A161">
        <v>157</v>
      </c>
      <c r="B161" s="20">
        <v>17.410000000000004</v>
      </c>
      <c r="C161" s="20">
        <v>13.929999999999996</v>
      </c>
      <c r="D161" s="20">
        <v>10.450000000000001</v>
      </c>
      <c r="E161" s="20">
        <v>9.58</v>
      </c>
      <c r="F161" s="20">
        <v>0</v>
      </c>
      <c r="G161">
        <v>1</v>
      </c>
      <c r="H161">
        <v>1</v>
      </c>
    </row>
    <row r="162" spans="1:8">
      <c r="A162">
        <v>158</v>
      </c>
      <c r="B162" s="20">
        <v>17.460000000000004</v>
      </c>
      <c r="C162" s="20">
        <v>13.959999999999997</v>
      </c>
      <c r="D162" s="20">
        <v>10.479999999999999</v>
      </c>
      <c r="E162" s="20">
        <v>9.6000000000000014</v>
      </c>
      <c r="F162" s="20">
        <v>0</v>
      </c>
      <c r="G162">
        <v>1</v>
      </c>
      <c r="H162">
        <v>1</v>
      </c>
    </row>
    <row r="163" spans="1:8">
      <c r="A163">
        <v>159</v>
      </c>
      <c r="B163" s="20">
        <v>17.520000000000003</v>
      </c>
      <c r="C163" s="20">
        <v>14.019999999999996</v>
      </c>
      <c r="D163" s="20">
        <v>10.520000000000001</v>
      </c>
      <c r="E163" s="20">
        <v>9.6300000000000008</v>
      </c>
      <c r="F163" s="20">
        <v>0</v>
      </c>
      <c r="G163">
        <v>1</v>
      </c>
      <c r="H163">
        <v>1</v>
      </c>
    </row>
    <row r="164" spans="1:8">
      <c r="A164">
        <v>160</v>
      </c>
      <c r="B164" s="20">
        <v>17.580000000000002</v>
      </c>
      <c r="C164" s="20">
        <v>14.059999999999995</v>
      </c>
      <c r="D164" s="20">
        <v>10.549999999999999</v>
      </c>
      <c r="E164" s="20">
        <v>9.6700000000000035</v>
      </c>
      <c r="F164" s="20">
        <v>0</v>
      </c>
      <c r="G164">
        <v>1</v>
      </c>
      <c r="H164">
        <v>1</v>
      </c>
    </row>
    <row r="165" spans="1:8">
      <c r="A165">
        <v>161</v>
      </c>
      <c r="B165" s="20">
        <v>17.630000000000006</v>
      </c>
      <c r="C165" s="20">
        <v>14.099999999999998</v>
      </c>
      <c r="D165" s="20">
        <v>10.580000000000002</v>
      </c>
      <c r="E165" s="20">
        <v>9.6900000000000031</v>
      </c>
      <c r="F165" s="20">
        <v>0</v>
      </c>
      <c r="G165">
        <v>1</v>
      </c>
      <c r="H165">
        <v>1</v>
      </c>
    </row>
    <row r="166" spans="1:8">
      <c r="A166">
        <v>162</v>
      </c>
      <c r="B166" s="20">
        <v>17.68</v>
      </c>
      <c r="C166" s="20">
        <v>14.149999999999995</v>
      </c>
      <c r="D166" s="20">
        <v>10.61</v>
      </c>
      <c r="E166" s="20">
        <v>9.7200000000000042</v>
      </c>
      <c r="F166" s="20">
        <v>0</v>
      </c>
      <c r="G166">
        <v>1</v>
      </c>
      <c r="H166">
        <v>1</v>
      </c>
    </row>
    <row r="167" spans="1:8">
      <c r="A167">
        <v>163</v>
      </c>
      <c r="B167" s="20">
        <v>17.730000000000004</v>
      </c>
      <c r="C167" s="20">
        <v>14.179999999999996</v>
      </c>
      <c r="D167" s="20">
        <v>10.629999999999999</v>
      </c>
      <c r="E167" s="20">
        <v>9.75</v>
      </c>
      <c r="F167" s="20">
        <v>0</v>
      </c>
      <c r="G167">
        <v>1</v>
      </c>
      <c r="H167">
        <v>1</v>
      </c>
    </row>
    <row r="168" spans="1:8">
      <c r="A168">
        <v>164</v>
      </c>
      <c r="B168" s="20">
        <v>17.800000000000004</v>
      </c>
      <c r="C168" s="20">
        <v>14.239999999999998</v>
      </c>
      <c r="D168" s="20">
        <v>10.68</v>
      </c>
      <c r="E168" s="20">
        <v>9.7900000000000027</v>
      </c>
      <c r="F168" s="20">
        <v>0</v>
      </c>
      <c r="G168">
        <v>1</v>
      </c>
      <c r="H168">
        <v>1</v>
      </c>
    </row>
    <row r="169" spans="1:8">
      <c r="A169">
        <v>165</v>
      </c>
      <c r="B169" s="20">
        <v>17.850000000000005</v>
      </c>
      <c r="C169" s="20">
        <v>14.279999999999998</v>
      </c>
      <c r="D169" s="20">
        <v>10.71</v>
      </c>
      <c r="E169" s="20">
        <v>9.8100000000000023</v>
      </c>
      <c r="F169" s="20">
        <v>0</v>
      </c>
      <c r="G169">
        <v>1</v>
      </c>
      <c r="H169">
        <v>1</v>
      </c>
    </row>
    <row r="170" spans="1:8">
      <c r="A170">
        <v>166</v>
      </c>
      <c r="B170" s="20">
        <v>17.900000000000002</v>
      </c>
      <c r="C170" s="20">
        <v>14.319999999999997</v>
      </c>
      <c r="D170" s="20">
        <v>10.740000000000002</v>
      </c>
      <c r="E170" s="20">
        <v>9.8400000000000016</v>
      </c>
      <c r="F170" s="20">
        <v>0</v>
      </c>
      <c r="G170">
        <v>1</v>
      </c>
      <c r="H170">
        <v>1</v>
      </c>
    </row>
    <row r="171" spans="1:8">
      <c r="A171">
        <v>167</v>
      </c>
      <c r="B171" s="20">
        <v>17.950000000000003</v>
      </c>
      <c r="C171" s="20">
        <v>14.359999999999996</v>
      </c>
      <c r="D171" s="20">
        <v>10.77</v>
      </c>
      <c r="E171" s="20">
        <v>9.8800000000000008</v>
      </c>
      <c r="F171" s="20">
        <v>0</v>
      </c>
      <c r="G171">
        <v>1</v>
      </c>
      <c r="H171">
        <v>1</v>
      </c>
    </row>
    <row r="172" spans="1:8">
      <c r="A172">
        <v>168</v>
      </c>
      <c r="B172" s="20">
        <v>18.020000000000003</v>
      </c>
      <c r="C172" s="20">
        <v>14.419999999999998</v>
      </c>
      <c r="D172" s="20">
        <v>10.82</v>
      </c>
      <c r="E172" s="20">
        <v>9.9100000000000019</v>
      </c>
      <c r="F172" s="20">
        <v>0</v>
      </c>
      <c r="G172">
        <v>1</v>
      </c>
      <c r="H172">
        <v>1</v>
      </c>
    </row>
    <row r="173" spans="1:8">
      <c r="A173">
        <v>169</v>
      </c>
      <c r="B173" s="20">
        <v>18.070000000000007</v>
      </c>
      <c r="C173" s="20">
        <v>14.45</v>
      </c>
      <c r="D173" s="20">
        <v>10.84</v>
      </c>
      <c r="E173" s="20">
        <v>9.9300000000000015</v>
      </c>
      <c r="F173" s="20">
        <v>0</v>
      </c>
      <c r="G173">
        <v>1</v>
      </c>
      <c r="H173">
        <v>1</v>
      </c>
    </row>
    <row r="174" spans="1:8">
      <c r="A174">
        <v>170</v>
      </c>
      <c r="B174" s="20">
        <v>18.12</v>
      </c>
      <c r="C174" s="20">
        <v>14.499999999999996</v>
      </c>
      <c r="D174" s="20">
        <v>10.869999999999997</v>
      </c>
      <c r="E174" s="20">
        <v>9.9700000000000024</v>
      </c>
      <c r="F174" s="20">
        <v>0</v>
      </c>
      <c r="G174">
        <v>1</v>
      </c>
      <c r="H174">
        <v>1</v>
      </c>
    </row>
    <row r="175" spans="1:8">
      <c r="A175">
        <v>171</v>
      </c>
      <c r="B175" s="20">
        <v>18.170000000000005</v>
      </c>
      <c r="C175" s="20">
        <v>14.54</v>
      </c>
      <c r="D175" s="20">
        <v>10.899999999999999</v>
      </c>
      <c r="E175" s="20">
        <v>10.000000000000004</v>
      </c>
      <c r="F175" s="20">
        <v>0</v>
      </c>
      <c r="G175">
        <v>1</v>
      </c>
      <c r="H175">
        <v>1</v>
      </c>
    </row>
    <row r="176" spans="1:8">
      <c r="A176">
        <v>172</v>
      </c>
      <c r="B176" s="20">
        <v>18.240000000000006</v>
      </c>
      <c r="C176" s="20">
        <v>14.59</v>
      </c>
      <c r="D176" s="20">
        <v>10.939999999999998</v>
      </c>
      <c r="E176" s="20">
        <v>10.029999999999999</v>
      </c>
      <c r="F176" s="20">
        <v>0</v>
      </c>
      <c r="G176">
        <v>1</v>
      </c>
      <c r="H176">
        <v>1</v>
      </c>
    </row>
    <row r="177" spans="1:8">
      <c r="A177">
        <v>173</v>
      </c>
      <c r="B177" s="20">
        <v>18.290000000000003</v>
      </c>
      <c r="C177" s="20">
        <v>14.639999999999997</v>
      </c>
      <c r="D177" s="20">
        <v>10.969999999999999</v>
      </c>
      <c r="E177" s="20">
        <v>10.060000000000002</v>
      </c>
      <c r="F177" s="20">
        <v>0</v>
      </c>
      <c r="G177">
        <v>1</v>
      </c>
      <c r="H177">
        <v>1</v>
      </c>
    </row>
    <row r="178" spans="1:8">
      <c r="A178">
        <v>174</v>
      </c>
      <c r="B178" s="20">
        <v>18.340000000000003</v>
      </c>
      <c r="C178" s="20">
        <v>14.669999999999998</v>
      </c>
      <c r="D178" s="20">
        <v>11</v>
      </c>
      <c r="E178" s="20">
        <v>10.090000000000002</v>
      </c>
      <c r="F178" s="20">
        <v>0</v>
      </c>
      <c r="G178">
        <v>1</v>
      </c>
      <c r="H178">
        <v>1</v>
      </c>
    </row>
    <row r="179" spans="1:8">
      <c r="A179">
        <v>175</v>
      </c>
      <c r="B179" s="20">
        <v>18.390000000000008</v>
      </c>
      <c r="C179" s="20">
        <v>14.709999999999994</v>
      </c>
      <c r="D179" s="20">
        <v>11.04</v>
      </c>
      <c r="E179" s="20">
        <v>10.120000000000003</v>
      </c>
      <c r="F179" s="20">
        <v>0</v>
      </c>
      <c r="G179">
        <v>1</v>
      </c>
      <c r="H179">
        <v>1</v>
      </c>
    </row>
    <row r="180" spans="1:8">
      <c r="A180">
        <v>176</v>
      </c>
      <c r="B180" s="20">
        <v>18.460000000000008</v>
      </c>
      <c r="C180" s="20">
        <v>14.77</v>
      </c>
      <c r="D180" s="20">
        <v>11.07</v>
      </c>
      <c r="E180" s="20">
        <v>10.16</v>
      </c>
      <c r="F180" s="20">
        <v>0</v>
      </c>
      <c r="G180">
        <v>1</v>
      </c>
      <c r="H180">
        <v>1</v>
      </c>
    </row>
    <row r="181" spans="1:8">
      <c r="A181">
        <v>177</v>
      </c>
      <c r="B181" s="20">
        <v>18.510000000000002</v>
      </c>
      <c r="C181" s="20">
        <v>14.809999999999999</v>
      </c>
      <c r="D181" s="20">
        <v>11.11</v>
      </c>
      <c r="E181" s="20">
        <v>10.180000000000001</v>
      </c>
      <c r="F181" s="20">
        <v>0</v>
      </c>
      <c r="G181">
        <v>1</v>
      </c>
      <c r="H181">
        <v>1</v>
      </c>
    </row>
    <row r="182" spans="1:8">
      <c r="A182">
        <v>178</v>
      </c>
      <c r="B182" s="20">
        <v>18.560000000000006</v>
      </c>
      <c r="C182" s="20">
        <v>14.839999999999993</v>
      </c>
      <c r="D182" s="20">
        <v>11.14</v>
      </c>
      <c r="E182" s="20">
        <v>10.210000000000001</v>
      </c>
      <c r="F182" s="20">
        <v>0</v>
      </c>
      <c r="G182">
        <v>1</v>
      </c>
      <c r="H182">
        <v>1</v>
      </c>
    </row>
    <row r="183" spans="1:8">
      <c r="A183">
        <v>179</v>
      </c>
      <c r="B183" s="20">
        <v>18.61</v>
      </c>
      <c r="C183" s="20">
        <v>14.889999999999993</v>
      </c>
      <c r="D183" s="20">
        <v>11.170000000000002</v>
      </c>
      <c r="E183" s="20">
        <v>10.230000000000002</v>
      </c>
      <c r="F183" s="20">
        <v>0</v>
      </c>
      <c r="G183">
        <v>1</v>
      </c>
      <c r="H183">
        <v>1</v>
      </c>
    </row>
    <row r="184" spans="1:8">
      <c r="A184">
        <v>180</v>
      </c>
      <c r="B184" s="20">
        <v>18.68</v>
      </c>
      <c r="C184" s="20">
        <v>14.940000000000001</v>
      </c>
      <c r="D184" s="20">
        <v>11.209999999999997</v>
      </c>
      <c r="E184" s="20">
        <v>10.28</v>
      </c>
      <c r="F184" s="20">
        <v>0</v>
      </c>
      <c r="G184">
        <v>1</v>
      </c>
      <c r="H184">
        <v>1</v>
      </c>
    </row>
    <row r="185" spans="1:8">
      <c r="A185">
        <v>181</v>
      </c>
      <c r="B185" s="20">
        <v>18.730000000000004</v>
      </c>
      <c r="C185" s="20">
        <v>14.979999999999993</v>
      </c>
      <c r="D185" s="20">
        <v>11.240000000000002</v>
      </c>
      <c r="E185" s="20">
        <v>10.3</v>
      </c>
      <c r="F185" s="20">
        <v>0</v>
      </c>
      <c r="G185">
        <v>1</v>
      </c>
      <c r="H185">
        <v>1</v>
      </c>
    </row>
    <row r="186" spans="1:8">
      <c r="A186">
        <v>182</v>
      </c>
      <c r="B186" s="20">
        <v>18.780000000000005</v>
      </c>
      <c r="C186" s="20">
        <v>15.029999999999994</v>
      </c>
      <c r="D186" s="20">
        <v>11.27</v>
      </c>
      <c r="E186" s="20">
        <v>10.33</v>
      </c>
      <c r="F186" s="20">
        <v>0</v>
      </c>
      <c r="G186">
        <v>1</v>
      </c>
      <c r="H186">
        <v>1</v>
      </c>
    </row>
    <row r="187" spans="1:8">
      <c r="A187">
        <v>183</v>
      </c>
      <c r="B187" s="20">
        <v>18.830000000000002</v>
      </c>
      <c r="C187" s="20">
        <v>15.059999999999995</v>
      </c>
      <c r="D187" s="20">
        <v>11.29</v>
      </c>
      <c r="E187" s="20">
        <v>10.350000000000001</v>
      </c>
      <c r="F187" s="20">
        <v>0</v>
      </c>
      <c r="G187">
        <v>1</v>
      </c>
      <c r="H187">
        <v>1</v>
      </c>
    </row>
    <row r="188" spans="1:8">
      <c r="A188">
        <v>184</v>
      </c>
      <c r="B188" s="20">
        <v>18.900000000000002</v>
      </c>
      <c r="C188" s="20">
        <v>15.119999999999994</v>
      </c>
      <c r="D188" s="20">
        <v>11.34</v>
      </c>
      <c r="E188" s="20">
        <v>10.400000000000002</v>
      </c>
      <c r="F188" s="20">
        <v>0</v>
      </c>
      <c r="G188">
        <v>1</v>
      </c>
      <c r="H188">
        <v>1</v>
      </c>
    </row>
    <row r="189" spans="1:8">
      <c r="A189">
        <v>185</v>
      </c>
      <c r="B189" s="20">
        <v>18.950000000000003</v>
      </c>
      <c r="C189" s="20">
        <v>15.159999999999993</v>
      </c>
      <c r="D189" s="20">
        <v>11.370000000000001</v>
      </c>
      <c r="E189" s="20">
        <v>10.420000000000003</v>
      </c>
      <c r="F189" s="20">
        <v>0</v>
      </c>
      <c r="G189">
        <v>1</v>
      </c>
      <c r="H189">
        <v>1</v>
      </c>
    </row>
    <row r="190" spans="1:8">
      <c r="A190">
        <v>186</v>
      </c>
      <c r="B190" s="20">
        <v>19.000000000000007</v>
      </c>
      <c r="C190" s="20">
        <v>15.199999999999996</v>
      </c>
      <c r="D190" s="20">
        <v>11.400000000000002</v>
      </c>
      <c r="E190" s="20">
        <v>10.450000000000003</v>
      </c>
      <c r="F190" s="20">
        <v>0</v>
      </c>
      <c r="G190">
        <v>1</v>
      </c>
      <c r="H190">
        <v>1</v>
      </c>
    </row>
    <row r="191" spans="1:8">
      <c r="A191">
        <v>187</v>
      </c>
      <c r="B191" s="20">
        <v>19.059999999999999</v>
      </c>
      <c r="C191" s="20">
        <v>15.239999999999995</v>
      </c>
      <c r="D191" s="20">
        <v>11.440000000000001</v>
      </c>
      <c r="E191" s="20">
        <v>10.480000000000002</v>
      </c>
      <c r="F191" s="20">
        <v>0</v>
      </c>
      <c r="G191">
        <v>1</v>
      </c>
      <c r="H191">
        <v>1</v>
      </c>
    </row>
    <row r="192" spans="1:8">
      <c r="A192">
        <v>188</v>
      </c>
      <c r="B192" s="20">
        <v>19.110000000000003</v>
      </c>
      <c r="C192" s="20">
        <v>15.289999999999996</v>
      </c>
      <c r="D192" s="20">
        <v>11.469999999999999</v>
      </c>
      <c r="E192" s="20">
        <v>10.510000000000002</v>
      </c>
      <c r="F192" s="20">
        <v>0</v>
      </c>
      <c r="G192">
        <v>1</v>
      </c>
      <c r="H192">
        <v>1</v>
      </c>
    </row>
    <row r="193" spans="1:8">
      <c r="A193">
        <v>189</v>
      </c>
      <c r="B193" s="20">
        <v>19.170000000000005</v>
      </c>
      <c r="C193" s="20">
        <v>15.329999999999995</v>
      </c>
      <c r="D193" s="20">
        <v>11.5</v>
      </c>
      <c r="E193" s="20">
        <v>10.540000000000003</v>
      </c>
      <c r="F193" s="20">
        <v>0</v>
      </c>
      <c r="G193">
        <v>1</v>
      </c>
      <c r="H193">
        <v>1</v>
      </c>
    </row>
    <row r="194" spans="1:8">
      <c r="A194">
        <v>190</v>
      </c>
      <c r="B194" s="20">
        <v>19.220000000000002</v>
      </c>
      <c r="C194" s="20">
        <v>15.379999999999995</v>
      </c>
      <c r="D194" s="20">
        <v>11.530000000000001</v>
      </c>
      <c r="E194" s="20">
        <v>10.570000000000002</v>
      </c>
      <c r="F194" s="20">
        <v>0</v>
      </c>
      <c r="G194">
        <v>1</v>
      </c>
      <c r="H194">
        <v>1</v>
      </c>
    </row>
    <row r="195" spans="1:8">
      <c r="A195">
        <v>191</v>
      </c>
      <c r="B195" s="20">
        <v>19.28</v>
      </c>
      <c r="C195" s="20">
        <v>15.429999999999996</v>
      </c>
      <c r="D195" s="20">
        <v>11.57</v>
      </c>
      <c r="E195" s="20">
        <v>10.600000000000001</v>
      </c>
      <c r="F195" s="20">
        <v>0</v>
      </c>
      <c r="G195">
        <v>1</v>
      </c>
      <c r="H195">
        <v>1</v>
      </c>
    </row>
    <row r="196" spans="1:8">
      <c r="A196">
        <v>192</v>
      </c>
      <c r="B196" s="20">
        <v>19.330000000000005</v>
      </c>
      <c r="C196" s="20">
        <v>15.459999999999997</v>
      </c>
      <c r="D196" s="20">
        <v>11.59</v>
      </c>
      <c r="E196" s="20">
        <v>10.63</v>
      </c>
      <c r="F196" s="20">
        <v>0</v>
      </c>
      <c r="G196">
        <v>1</v>
      </c>
      <c r="H196">
        <v>1</v>
      </c>
    </row>
    <row r="197" spans="1:8">
      <c r="A197">
        <v>193</v>
      </c>
      <c r="B197" s="20">
        <v>19.390000000000008</v>
      </c>
      <c r="C197" s="20">
        <v>15.519999999999996</v>
      </c>
      <c r="D197" s="20">
        <v>11.629999999999999</v>
      </c>
      <c r="E197" s="20">
        <v>10.660000000000002</v>
      </c>
      <c r="F197" s="20">
        <v>0</v>
      </c>
      <c r="G197">
        <v>1</v>
      </c>
      <c r="H197">
        <v>1</v>
      </c>
    </row>
    <row r="198" spans="1:8">
      <c r="A198">
        <v>194</v>
      </c>
      <c r="B198" s="20">
        <v>19.440000000000001</v>
      </c>
      <c r="C198" s="20">
        <v>15.549999999999997</v>
      </c>
      <c r="D198" s="20">
        <v>11.66</v>
      </c>
      <c r="E198" s="20">
        <v>10.700000000000003</v>
      </c>
      <c r="F198" s="20">
        <v>0</v>
      </c>
      <c r="G198">
        <v>1</v>
      </c>
      <c r="H198">
        <v>1</v>
      </c>
    </row>
    <row r="199" spans="1:8">
      <c r="A199">
        <v>195</v>
      </c>
      <c r="B199" s="20">
        <v>19.500000000000004</v>
      </c>
      <c r="C199" s="20">
        <v>15.599999999999998</v>
      </c>
      <c r="D199" s="20">
        <v>11.7</v>
      </c>
      <c r="E199" s="20">
        <v>10.720000000000004</v>
      </c>
      <c r="F199" s="20">
        <v>0</v>
      </c>
      <c r="G199">
        <v>1</v>
      </c>
      <c r="H199">
        <v>1</v>
      </c>
    </row>
    <row r="200" spans="1:8">
      <c r="A200">
        <v>196</v>
      </c>
      <c r="B200" s="20">
        <v>19.550000000000004</v>
      </c>
      <c r="C200" s="20">
        <v>15.639999999999997</v>
      </c>
      <c r="D200" s="20">
        <v>11.729999999999997</v>
      </c>
      <c r="E200" s="20">
        <v>10.75</v>
      </c>
      <c r="F200" s="20">
        <v>0</v>
      </c>
      <c r="G200">
        <v>1</v>
      </c>
      <c r="H200">
        <v>1</v>
      </c>
    </row>
    <row r="201" spans="1:8">
      <c r="A201">
        <v>197</v>
      </c>
      <c r="B201" s="20">
        <v>19.61</v>
      </c>
      <c r="C201" s="20">
        <v>15.689999999999998</v>
      </c>
      <c r="D201" s="20">
        <v>11.77</v>
      </c>
      <c r="E201" s="20">
        <v>10.790000000000003</v>
      </c>
      <c r="F201" s="20">
        <v>0</v>
      </c>
      <c r="G201">
        <v>1</v>
      </c>
      <c r="H201">
        <v>1</v>
      </c>
    </row>
    <row r="202" spans="1:8">
      <c r="A202">
        <v>198</v>
      </c>
      <c r="B202" s="20">
        <v>19.660000000000004</v>
      </c>
      <c r="C202" s="20">
        <v>15.719999999999999</v>
      </c>
      <c r="D202" s="20">
        <v>11.799999999999997</v>
      </c>
      <c r="E202" s="20">
        <v>10.820000000000002</v>
      </c>
      <c r="F202" s="20">
        <v>0</v>
      </c>
      <c r="G202">
        <v>1</v>
      </c>
      <c r="H202">
        <v>1</v>
      </c>
    </row>
    <row r="203" spans="1:8">
      <c r="A203">
        <v>199</v>
      </c>
      <c r="B203" s="20">
        <v>19.720000000000002</v>
      </c>
      <c r="C203" s="20">
        <v>15.779999999999998</v>
      </c>
      <c r="D203" s="20">
        <v>11.830000000000002</v>
      </c>
      <c r="E203" s="20">
        <v>10.840000000000003</v>
      </c>
      <c r="F203" s="20">
        <v>0</v>
      </c>
      <c r="G203">
        <v>1</v>
      </c>
      <c r="H203">
        <v>1</v>
      </c>
    </row>
    <row r="204" spans="1:8">
      <c r="A204">
        <v>200</v>
      </c>
      <c r="B204" s="20">
        <v>19.770000000000007</v>
      </c>
      <c r="C204" s="20">
        <v>15.819999999999997</v>
      </c>
      <c r="D204" s="20">
        <v>11.86</v>
      </c>
      <c r="E204" s="20">
        <v>10.88</v>
      </c>
      <c r="F204" s="20">
        <v>0</v>
      </c>
      <c r="G204">
        <v>1</v>
      </c>
      <c r="H204">
        <v>1</v>
      </c>
    </row>
    <row r="205" spans="1:8">
      <c r="A205">
        <v>201</v>
      </c>
      <c r="B205" s="20">
        <v>19.800000000000004</v>
      </c>
      <c r="C205" s="20">
        <v>15.839999999999996</v>
      </c>
      <c r="D205" s="20">
        <v>11.879999999999999</v>
      </c>
      <c r="E205" s="20">
        <v>10.89</v>
      </c>
      <c r="F205" s="20">
        <v>0</v>
      </c>
      <c r="G205">
        <v>1</v>
      </c>
      <c r="H205">
        <v>1</v>
      </c>
    </row>
    <row r="206" spans="1:8">
      <c r="A206">
        <v>202</v>
      </c>
      <c r="B206" s="20">
        <v>19.810000000000002</v>
      </c>
      <c r="C206" s="20">
        <v>15.849999999999998</v>
      </c>
      <c r="D206" s="20">
        <v>11.879999999999999</v>
      </c>
      <c r="E206" s="20">
        <v>10.89</v>
      </c>
      <c r="F206" s="20">
        <v>0</v>
      </c>
      <c r="G206">
        <v>1</v>
      </c>
      <c r="H206">
        <v>1</v>
      </c>
    </row>
    <row r="207" spans="1:8">
      <c r="A207">
        <v>203</v>
      </c>
      <c r="B207" s="20">
        <v>19.830000000000005</v>
      </c>
      <c r="C207" s="20">
        <v>15.859999999999996</v>
      </c>
      <c r="D207" s="20">
        <v>11.89</v>
      </c>
      <c r="E207" s="20">
        <v>10.9</v>
      </c>
      <c r="F207" s="20">
        <v>0</v>
      </c>
      <c r="G207">
        <v>1</v>
      </c>
      <c r="H207">
        <v>1</v>
      </c>
    </row>
    <row r="208" spans="1:8">
      <c r="A208">
        <v>204</v>
      </c>
      <c r="B208" s="20">
        <v>19.850000000000005</v>
      </c>
      <c r="C208" s="20">
        <v>15.879999999999995</v>
      </c>
      <c r="D208" s="20">
        <v>11.909999999999997</v>
      </c>
      <c r="E208" s="20">
        <v>10.920000000000002</v>
      </c>
      <c r="F208" s="20">
        <v>0</v>
      </c>
      <c r="G208">
        <v>1</v>
      </c>
      <c r="H208">
        <v>1</v>
      </c>
    </row>
    <row r="209" spans="1:8">
      <c r="A209">
        <v>205</v>
      </c>
      <c r="B209" s="20">
        <v>19.87</v>
      </c>
      <c r="C209" s="20">
        <v>15.889999999999993</v>
      </c>
      <c r="D209" s="20">
        <v>11.919999999999998</v>
      </c>
      <c r="E209" s="20">
        <v>10.930000000000003</v>
      </c>
      <c r="F209" s="20">
        <v>0</v>
      </c>
      <c r="G209">
        <v>1</v>
      </c>
      <c r="H209">
        <v>1</v>
      </c>
    </row>
    <row r="210" spans="1:8">
      <c r="A210">
        <v>206</v>
      </c>
      <c r="B210" s="20">
        <v>19.890000000000004</v>
      </c>
      <c r="C210" s="20">
        <v>15.909999999999993</v>
      </c>
      <c r="D210" s="20">
        <v>11.93</v>
      </c>
      <c r="E210" s="20">
        <v>10.930000000000001</v>
      </c>
      <c r="F210" s="20">
        <v>0</v>
      </c>
      <c r="G210">
        <v>1</v>
      </c>
      <c r="H210">
        <v>1</v>
      </c>
    </row>
    <row r="211" spans="1:8">
      <c r="A211">
        <v>207</v>
      </c>
      <c r="B211" s="20">
        <v>19.910000000000004</v>
      </c>
      <c r="C211" s="20">
        <v>15.919999999999995</v>
      </c>
      <c r="D211" s="20">
        <v>11.950000000000003</v>
      </c>
      <c r="E211" s="20">
        <v>10.950000000000001</v>
      </c>
      <c r="F211" s="20">
        <v>0</v>
      </c>
      <c r="G211">
        <v>1</v>
      </c>
      <c r="H211">
        <v>1</v>
      </c>
    </row>
    <row r="212" spans="1:8">
      <c r="A212">
        <v>208</v>
      </c>
      <c r="B212" s="20">
        <v>19.930000000000003</v>
      </c>
      <c r="C212" s="20">
        <v>15.939999999999994</v>
      </c>
      <c r="D212" s="20">
        <v>11.96</v>
      </c>
      <c r="E212" s="20">
        <v>10.959999999999999</v>
      </c>
      <c r="F212" s="20">
        <v>0</v>
      </c>
      <c r="G212">
        <v>1</v>
      </c>
      <c r="H212">
        <v>1</v>
      </c>
    </row>
    <row r="213" spans="1:8">
      <c r="A213">
        <v>209</v>
      </c>
      <c r="B213" s="20">
        <v>19.950000000000006</v>
      </c>
      <c r="C213" s="20">
        <v>15.959999999999994</v>
      </c>
      <c r="D213" s="20">
        <v>11.969999999999999</v>
      </c>
      <c r="E213" s="20">
        <v>10.97</v>
      </c>
      <c r="F213" s="20">
        <v>0</v>
      </c>
      <c r="G213">
        <v>1</v>
      </c>
      <c r="H213">
        <v>1</v>
      </c>
    </row>
    <row r="214" spans="1:8">
      <c r="A214">
        <v>210</v>
      </c>
      <c r="B214" s="20">
        <v>19.970000000000002</v>
      </c>
      <c r="C214" s="20">
        <v>15.969999999999999</v>
      </c>
      <c r="D214" s="20">
        <v>11.98</v>
      </c>
      <c r="E214" s="20">
        <v>10.980000000000002</v>
      </c>
      <c r="F214" s="20">
        <v>0</v>
      </c>
      <c r="G214">
        <v>1</v>
      </c>
      <c r="H214">
        <v>1</v>
      </c>
    </row>
    <row r="215" spans="1:8">
      <c r="A215">
        <v>211</v>
      </c>
      <c r="B215" s="20">
        <v>19.990000000000002</v>
      </c>
      <c r="C215" s="20">
        <v>15.989999999999998</v>
      </c>
      <c r="D215" s="20">
        <v>12</v>
      </c>
      <c r="E215" s="20">
        <v>11.000000000000002</v>
      </c>
      <c r="F215" s="20">
        <v>0</v>
      </c>
      <c r="G215">
        <v>1</v>
      </c>
      <c r="H215">
        <v>1</v>
      </c>
    </row>
    <row r="216" spans="1:8">
      <c r="A216">
        <v>212</v>
      </c>
      <c r="B216" s="20">
        <v>20.020000000000003</v>
      </c>
      <c r="C216" s="20">
        <v>16.009999999999998</v>
      </c>
      <c r="D216" s="20">
        <v>12.010000000000002</v>
      </c>
      <c r="E216" s="20">
        <v>11.010000000000003</v>
      </c>
      <c r="F216" s="20">
        <v>0</v>
      </c>
      <c r="G216">
        <v>1</v>
      </c>
      <c r="H216">
        <v>1</v>
      </c>
    </row>
    <row r="217" spans="1:8">
      <c r="A217">
        <v>213</v>
      </c>
      <c r="B217" s="20">
        <v>20.030000000000005</v>
      </c>
      <c r="C217" s="20">
        <v>16.029999999999998</v>
      </c>
      <c r="D217" s="20">
        <v>12.02</v>
      </c>
      <c r="E217" s="20">
        <v>11.020000000000001</v>
      </c>
      <c r="F217" s="20">
        <v>0</v>
      </c>
      <c r="G217">
        <v>1</v>
      </c>
      <c r="H217">
        <v>1</v>
      </c>
    </row>
    <row r="218" spans="1:8">
      <c r="A218">
        <v>214</v>
      </c>
      <c r="B218" s="20">
        <v>20.05</v>
      </c>
      <c r="C218" s="20">
        <v>16.039999999999996</v>
      </c>
      <c r="D218" s="20">
        <v>12.030000000000001</v>
      </c>
      <c r="E218" s="20">
        <v>11.020000000000001</v>
      </c>
      <c r="F218" s="20">
        <v>0</v>
      </c>
      <c r="G218">
        <v>1</v>
      </c>
      <c r="H218">
        <v>1</v>
      </c>
    </row>
    <row r="219" spans="1:8">
      <c r="A219">
        <v>215</v>
      </c>
      <c r="B219" s="20">
        <v>20.070000000000004</v>
      </c>
      <c r="C219" s="20">
        <v>16.059999999999995</v>
      </c>
      <c r="D219" s="20">
        <v>12.04</v>
      </c>
      <c r="E219" s="20">
        <v>11.040000000000001</v>
      </c>
      <c r="F219" s="20">
        <v>0</v>
      </c>
      <c r="G219">
        <v>1</v>
      </c>
      <c r="H219">
        <v>1</v>
      </c>
    </row>
    <row r="220" spans="1:8">
      <c r="A220">
        <v>216</v>
      </c>
      <c r="B220" s="20">
        <v>20.090000000000003</v>
      </c>
      <c r="C220" s="20">
        <v>16.079999999999995</v>
      </c>
      <c r="D220" s="20">
        <v>12.05</v>
      </c>
      <c r="E220" s="20">
        <v>11.050000000000002</v>
      </c>
      <c r="F220" s="20">
        <v>0</v>
      </c>
      <c r="G220">
        <v>1</v>
      </c>
      <c r="H220">
        <v>1</v>
      </c>
    </row>
    <row r="221" spans="1:8">
      <c r="A221">
        <v>217</v>
      </c>
      <c r="B221" s="20">
        <v>20.120000000000008</v>
      </c>
      <c r="C221" s="20">
        <v>16.099999999999994</v>
      </c>
      <c r="D221" s="20">
        <v>12.07</v>
      </c>
      <c r="E221" s="20">
        <v>11.069999999999999</v>
      </c>
      <c r="F221" s="20">
        <v>0</v>
      </c>
      <c r="G221">
        <v>1</v>
      </c>
      <c r="H221">
        <v>1</v>
      </c>
    </row>
    <row r="222" spans="1:8">
      <c r="A222">
        <v>218</v>
      </c>
      <c r="B222" s="20">
        <v>20.130000000000006</v>
      </c>
      <c r="C222" s="20">
        <v>16.109999999999996</v>
      </c>
      <c r="D222" s="20">
        <v>12.079999999999998</v>
      </c>
      <c r="E222" s="20">
        <v>11.070000000000002</v>
      </c>
      <c r="F222" s="20">
        <v>0</v>
      </c>
      <c r="G222">
        <v>1</v>
      </c>
      <c r="H222">
        <v>1</v>
      </c>
    </row>
    <row r="223" spans="1:8">
      <c r="A223">
        <v>219</v>
      </c>
      <c r="B223" s="20">
        <v>20.150000000000002</v>
      </c>
      <c r="C223" s="20">
        <v>16.119999999999994</v>
      </c>
      <c r="D223" s="20">
        <v>12.09</v>
      </c>
      <c r="E223" s="20">
        <v>11.090000000000002</v>
      </c>
      <c r="F223" s="20">
        <v>0</v>
      </c>
      <c r="G223">
        <v>1</v>
      </c>
      <c r="H223">
        <v>1</v>
      </c>
    </row>
    <row r="224" spans="1:8">
      <c r="A224">
        <v>220</v>
      </c>
      <c r="B224" s="20">
        <v>20.170000000000002</v>
      </c>
      <c r="C224" s="20">
        <v>16.139999999999993</v>
      </c>
      <c r="D224" s="20">
        <v>12.11</v>
      </c>
      <c r="E224" s="20">
        <v>11.090000000000002</v>
      </c>
      <c r="F224" s="20">
        <v>0</v>
      </c>
      <c r="G224">
        <v>1</v>
      </c>
      <c r="H224">
        <v>1</v>
      </c>
    </row>
    <row r="225" spans="1:8">
      <c r="A225">
        <v>221</v>
      </c>
      <c r="B225" s="20">
        <v>20.190000000000005</v>
      </c>
      <c r="C225" s="20">
        <v>16.149999999999999</v>
      </c>
      <c r="D225" s="20">
        <v>12.119999999999997</v>
      </c>
      <c r="E225" s="20">
        <v>11.100000000000003</v>
      </c>
      <c r="F225" s="20">
        <v>0</v>
      </c>
      <c r="G225">
        <v>1</v>
      </c>
      <c r="H225">
        <v>1</v>
      </c>
    </row>
    <row r="226" spans="1:8">
      <c r="A226">
        <v>222</v>
      </c>
      <c r="B226" s="20">
        <v>20.21</v>
      </c>
      <c r="C226" s="20">
        <v>16.169999999999998</v>
      </c>
      <c r="D226" s="20">
        <v>12.129999999999999</v>
      </c>
      <c r="E226" s="20">
        <v>11.120000000000003</v>
      </c>
      <c r="F226" s="20">
        <v>0</v>
      </c>
      <c r="G226">
        <v>1</v>
      </c>
      <c r="H226">
        <v>1</v>
      </c>
    </row>
    <row r="227" spans="1:8">
      <c r="A227">
        <v>223</v>
      </c>
      <c r="B227" s="20">
        <v>20.23</v>
      </c>
      <c r="C227" s="20">
        <v>16.18</v>
      </c>
      <c r="D227" s="20">
        <v>12.14</v>
      </c>
      <c r="E227" s="20">
        <v>11.13</v>
      </c>
      <c r="F227" s="20">
        <v>0</v>
      </c>
      <c r="G227">
        <v>1</v>
      </c>
      <c r="H227">
        <v>1</v>
      </c>
    </row>
    <row r="228" spans="1:8">
      <c r="A228">
        <v>224</v>
      </c>
      <c r="B228" s="20">
        <v>20.250000000000004</v>
      </c>
      <c r="C228" s="20">
        <v>16.2</v>
      </c>
      <c r="D228" s="20">
        <v>12.149999999999999</v>
      </c>
      <c r="E228" s="20">
        <v>11.140000000000002</v>
      </c>
      <c r="F228" s="20">
        <v>0</v>
      </c>
      <c r="G228">
        <v>1</v>
      </c>
      <c r="H228">
        <v>1</v>
      </c>
    </row>
    <row r="229" spans="1:8">
      <c r="A229">
        <v>225</v>
      </c>
      <c r="B229" s="20">
        <v>20.270000000000003</v>
      </c>
      <c r="C229" s="20">
        <v>16.22</v>
      </c>
      <c r="D229" s="20">
        <v>12.16</v>
      </c>
      <c r="E229" s="20">
        <v>11.15</v>
      </c>
      <c r="F229" s="20">
        <v>0</v>
      </c>
      <c r="G229">
        <v>1</v>
      </c>
      <c r="H229">
        <v>1</v>
      </c>
    </row>
    <row r="230" spans="1:8">
      <c r="A230">
        <v>226</v>
      </c>
      <c r="B230" s="20">
        <v>20.290000000000006</v>
      </c>
      <c r="C230" s="20">
        <v>16.229999999999997</v>
      </c>
      <c r="D230" s="20">
        <v>12.169999999999998</v>
      </c>
      <c r="E230" s="20">
        <v>11.160000000000002</v>
      </c>
      <c r="F230" s="20">
        <v>0</v>
      </c>
      <c r="G230">
        <v>1</v>
      </c>
      <c r="H230">
        <v>1</v>
      </c>
    </row>
    <row r="231" spans="1:8">
      <c r="A231">
        <v>227</v>
      </c>
      <c r="B231" s="20">
        <v>20.310000000000002</v>
      </c>
      <c r="C231" s="20">
        <v>16.249999999999996</v>
      </c>
      <c r="D231" s="20">
        <v>12.190000000000001</v>
      </c>
      <c r="E231" s="20">
        <v>11.170000000000003</v>
      </c>
      <c r="F231" s="20">
        <v>0</v>
      </c>
      <c r="G231">
        <v>1</v>
      </c>
      <c r="H231">
        <v>1</v>
      </c>
    </row>
    <row r="232" spans="1:8">
      <c r="A232">
        <v>228</v>
      </c>
      <c r="B232" s="20">
        <v>20.330000000000002</v>
      </c>
      <c r="C232" s="20">
        <v>16.259999999999998</v>
      </c>
      <c r="D232" s="20">
        <v>12.190000000000001</v>
      </c>
      <c r="E232" s="20">
        <v>11.180000000000001</v>
      </c>
      <c r="F232" s="20">
        <v>0</v>
      </c>
      <c r="G232">
        <v>1</v>
      </c>
      <c r="H232">
        <v>1</v>
      </c>
    </row>
    <row r="233" spans="1:8">
      <c r="A233">
        <v>229</v>
      </c>
      <c r="B233" s="20">
        <v>20.350000000000009</v>
      </c>
      <c r="C233" s="20">
        <v>16.279999999999998</v>
      </c>
      <c r="D233" s="20">
        <v>12.21</v>
      </c>
      <c r="E233" s="20">
        <v>11.190000000000003</v>
      </c>
      <c r="F233" s="20">
        <v>0</v>
      </c>
      <c r="G233">
        <v>1</v>
      </c>
      <c r="H233">
        <v>1</v>
      </c>
    </row>
    <row r="234" spans="1:8">
      <c r="A234">
        <v>230</v>
      </c>
      <c r="B234" s="20">
        <v>20.370000000000005</v>
      </c>
      <c r="C234" s="20">
        <v>16.289999999999996</v>
      </c>
      <c r="D234" s="20">
        <v>12.219999999999999</v>
      </c>
      <c r="E234" s="20">
        <v>11.209999999999999</v>
      </c>
      <c r="F234" s="20">
        <v>0</v>
      </c>
      <c r="G234">
        <v>1</v>
      </c>
      <c r="H234">
        <v>1</v>
      </c>
    </row>
    <row r="235" spans="1:8">
      <c r="A235">
        <v>231</v>
      </c>
      <c r="B235" s="20">
        <v>20.39</v>
      </c>
      <c r="C235" s="20">
        <v>16.309999999999995</v>
      </c>
      <c r="D235" s="20">
        <v>12.23</v>
      </c>
      <c r="E235" s="20">
        <v>11.210000000000003</v>
      </c>
      <c r="F235" s="20">
        <v>0</v>
      </c>
      <c r="G235">
        <v>1</v>
      </c>
      <c r="H235">
        <v>1</v>
      </c>
    </row>
    <row r="236" spans="1:8">
      <c r="A236">
        <v>232</v>
      </c>
      <c r="B236" s="20">
        <v>20.410000000000007</v>
      </c>
      <c r="C236" s="20">
        <v>16.329999999999995</v>
      </c>
      <c r="D236" s="20">
        <v>12.240000000000002</v>
      </c>
      <c r="E236" s="20">
        <v>11.22</v>
      </c>
      <c r="F236" s="20">
        <v>0</v>
      </c>
      <c r="G236">
        <v>1</v>
      </c>
      <c r="H236">
        <v>1</v>
      </c>
    </row>
    <row r="237" spans="1:8">
      <c r="A237">
        <v>233</v>
      </c>
      <c r="B237" s="20">
        <v>20.430000000000003</v>
      </c>
      <c r="C237" s="20">
        <v>16.339999999999996</v>
      </c>
      <c r="D237" s="20">
        <v>12.260000000000002</v>
      </c>
      <c r="E237" s="20">
        <v>11.229999999999999</v>
      </c>
      <c r="F237" s="20">
        <v>0</v>
      </c>
      <c r="G237">
        <v>1</v>
      </c>
      <c r="H237">
        <v>1</v>
      </c>
    </row>
    <row r="238" spans="1:8">
      <c r="A238">
        <v>234</v>
      </c>
      <c r="B238" s="20">
        <v>20.450000000000003</v>
      </c>
      <c r="C238" s="20">
        <v>16.359999999999996</v>
      </c>
      <c r="D238" s="20">
        <v>12.27</v>
      </c>
      <c r="E238" s="20">
        <v>11.250000000000002</v>
      </c>
      <c r="F238" s="20">
        <v>0</v>
      </c>
      <c r="G238">
        <v>1</v>
      </c>
      <c r="H238">
        <v>1</v>
      </c>
    </row>
    <row r="239" spans="1:8">
      <c r="A239">
        <v>235</v>
      </c>
      <c r="B239" s="20">
        <v>20.470000000000006</v>
      </c>
      <c r="C239" s="20">
        <v>16.369999999999994</v>
      </c>
      <c r="D239" s="20">
        <v>12.280000000000001</v>
      </c>
      <c r="E239" s="20">
        <v>11.260000000000003</v>
      </c>
      <c r="F239" s="20">
        <v>0</v>
      </c>
      <c r="G239">
        <v>1</v>
      </c>
      <c r="H239">
        <v>1</v>
      </c>
    </row>
    <row r="240" spans="1:8">
      <c r="A240">
        <v>236</v>
      </c>
      <c r="B240" s="20">
        <v>20.490000000000002</v>
      </c>
      <c r="C240" s="20">
        <v>16.39</v>
      </c>
      <c r="D240" s="20">
        <v>12.3</v>
      </c>
      <c r="E240" s="20">
        <v>11.270000000000001</v>
      </c>
      <c r="F240" s="20">
        <v>0</v>
      </c>
      <c r="G240">
        <v>1</v>
      </c>
      <c r="H240">
        <v>1</v>
      </c>
    </row>
    <row r="241" spans="1:8">
      <c r="A241">
        <v>237</v>
      </c>
      <c r="B241" s="20">
        <v>20.51</v>
      </c>
      <c r="C241" s="20">
        <v>16.399999999999999</v>
      </c>
      <c r="D241" s="20">
        <v>12.309999999999999</v>
      </c>
      <c r="E241" s="20">
        <v>11.280000000000003</v>
      </c>
      <c r="F241" s="20">
        <v>0</v>
      </c>
      <c r="G241">
        <v>1</v>
      </c>
      <c r="H241">
        <v>1</v>
      </c>
    </row>
    <row r="242" spans="1:8">
      <c r="A242">
        <v>238</v>
      </c>
      <c r="B242" s="20">
        <v>20.520000000000007</v>
      </c>
      <c r="C242" s="20">
        <v>16.419999999999998</v>
      </c>
      <c r="D242" s="20">
        <v>12.309999999999999</v>
      </c>
      <c r="E242" s="20">
        <v>11.290000000000001</v>
      </c>
      <c r="F242" s="20">
        <v>0</v>
      </c>
      <c r="G242">
        <v>1</v>
      </c>
      <c r="H242">
        <v>1</v>
      </c>
    </row>
    <row r="243" spans="1:8">
      <c r="A243">
        <v>239</v>
      </c>
      <c r="B243" s="20">
        <v>20.550000000000004</v>
      </c>
      <c r="C243" s="20">
        <v>16.439999999999998</v>
      </c>
      <c r="D243" s="20">
        <v>12.329999999999998</v>
      </c>
      <c r="E243" s="20">
        <v>11.299999999999999</v>
      </c>
      <c r="F243" s="20">
        <v>0</v>
      </c>
      <c r="G243">
        <v>1</v>
      </c>
      <c r="H243">
        <v>1</v>
      </c>
    </row>
    <row r="244" spans="1:8">
      <c r="A244">
        <v>240</v>
      </c>
      <c r="B244" s="20">
        <v>20.57</v>
      </c>
      <c r="C244" s="20">
        <v>16.459999999999997</v>
      </c>
      <c r="D244" s="20">
        <v>12.34</v>
      </c>
      <c r="E244" s="20">
        <v>11.31</v>
      </c>
      <c r="F244" s="20">
        <v>0</v>
      </c>
      <c r="G244">
        <v>1</v>
      </c>
      <c r="H244">
        <v>1</v>
      </c>
    </row>
    <row r="245" spans="1:8">
      <c r="A245">
        <v>241</v>
      </c>
      <c r="B245" s="20">
        <v>20.590000000000007</v>
      </c>
      <c r="C245" s="20">
        <v>16.479999999999997</v>
      </c>
      <c r="D245" s="20">
        <v>12.349999999999998</v>
      </c>
      <c r="E245" s="20">
        <v>11.330000000000004</v>
      </c>
      <c r="F245" s="20">
        <v>0</v>
      </c>
      <c r="G245">
        <v>1</v>
      </c>
      <c r="H245">
        <v>1</v>
      </c>
    </row>
    <row r="246" spans="1:8">
      <c r="A246">
        <v>242</v>
      </c>
      <c r="B246" s="20">
        <v>20.610000000000003</v>
      </c>
      <c r="C246" s="20">
        <v>16.489999999999995</v>
      </c>
      <c r="D246" s="20">
        <v>12.36</v>
      </c>
      <c r="E246" s="20">
        <v>11.340000000000002</v>
      </c>
      <c r="F246" s="20">
        <v>0</v>
      </c>
      <c r="G246">
        <v>1</v>
      </c>
      <c r="H246">
        <v>1</v>
      </c>
    </row>
    <row r="247" spans="1:8">
      <c r="A247">
        <v>243</v>
      </c>
      <c r="B247" s="20">
        <v>20.62</v>
      </c>
      <c r="C247" s="20">
        <v>16.499999999999996</v>
      </c>
      <c r="D247" s="20">
        <v>12.380000000000003</v>
      </c>
      <c r="E247" s="20">
        <v>11.340000000000003</v>
      </c>
      <c r="F247" s="20">
        <v>0</v>
      </c>
      <c r="G247">
        <v>1</v>
      </c>
      <c r="H247">
        <v>1</v>
      </c>
    </row>
    <row r="248" spans="1:8">
      <c r="A248">
        <v>244</v>
      </c>
      <c r="B248" s="20">
        <v>20.650000000000006</v>
      </c>
      <c r="C248" s="20">
        <v>16.519999999999996</v>
      </c>
      <c r="D248" s="20">
        <v>12.389999999999997</v>
      </c>
      <c r="E248" s="20">
        <v>11.36</v>
      </c>
      <c r="F248" s="20">
        <v>0</v>
      </c>
      <c r="G248">
        <v>1</v>
      </c>
      <c r="H248">
        <v>1</v>
      </c>
    </row>
    <row r="249" spans="1:8">
      <c r="A249">
        <v>245</v>
      </c>
      <c r="B249" s="20">
        <v>20.67</v>
      </c>
      <c r="C249" s="20">
        <v>16.539999999999996</v>
      </c>
      <c r="D249" s="20">
        <v>12.41</v>
      </c>
      <c r="E249" s="20">
        <v>11.369999999999997</v>
      </c>
      <c r="F249" s="20">
        <v>0</v>
      </c>
      <c r="G249">
        <v>1</v>
      </c>
      <c r="H249">
        <v>1</v>
      </c>
    </row>
    <row r="250" spans="1:8">
      <c r="A250">
        <v>246</v>
      </c>
      <c r="B250" s="20">
        <v>20.69</v>
      </c>
      <c r="C250" s="20">
        <v>16.549999999999994</v>
      </c>
      <c r="D250" s="20">
        <v>12.420000000000002</v>
      </c>
      <c r="E250" s="20">
        <v>11.379999999999999</v>
      </c>
      <c r="F250" s="20">
        <v>0</v>
      </c>
      <c r="G250">
        <v>1</v>
      </c>
      <c r="H250">
        <v>1</v>
      </c>
    </row>
    <row r="251" spans="1:8">
      <c r="A251">
        <v>247</v>
      </c>
      <c r="B251" s="20">
        <v>20.710000000000004</v>
      </c>
      <c r="C251" s="20">
        <v>16.57</v>
      </c>
      <c r="D251" s="20">
        <v>12.43</v>
      </c>
      <c r="E251" s="20">
        <v>11.39</v>
      </c>
      <c r="F251" s="20">
        <v>0</v>
      </c>
      <c r="G251">
        <v>1</v>
      </c>
      <c r="H251">
        <v>1</v>
      </c>
    </row>
    <row r="252" spans="1:8">
      <c r="A252">
        <v>248</v>
      </c>
      <c r="B252" s="20">
        <v>20.73</v>
      </c>
      <c r="C252" s="20">
        <v>16.59</v>
      </c>
      <c r="D252" s="20">
        <v>12.439999999999998</v>
      </c>
      <c r="E252" s="20">
        <v>11.41</v>
      </c>
      <c r="F252" s="20">
        <v>0</v>
      </c>
      <c r="G252">
        <v>1</v>
      </c>
      <c r="H252">
        <v>1</v>
      </c>
    </row>
    <row r="253" spans="1:8">
      <c r="A253">
        <v>249</v>
      </c>
      <c r="B253" s="20">
        <v>20.75</v>
      </c>
      <c r="C253" s="20">
        <v>16.600000000000001</v>
      </c>
      <c r="D253" s="20">
        <v>12.45</v>
      </c>
      <c r="E253" s="20">
        <v>11.409999999999997</v>
      </c>
      <c r="F253" s="20">
        <v>0</v>
      </c>
      <c r="G253">
        <v>1</v>
      </c>
      <c r="H253">
        <v>1</v>
      </c>
    </row>
    <row r="254" spans="1:8">
      <c r="A254">
        <v>250</v>
      </c>
      <c r="B254" s="20">
        <v>20.770000000000007</v>
      </c>
      <c r="C254" s="20">
        <v>16.619999999999997</v>
      </c>
      <c r="D254" s="20">
        <v>12.46</v>
      </c>
      <c r="E254" s="20">
        <v>11.43</v>
      </c>
      <c r="F254" s="20">
        <v>0</v>
      </c>
      <c r="G254">
        <v>1</v>
      </c>
      <c r="H254">
        <v>1</v>
      </c>
    </row>
    <row r="255" spans="1:8">
      <c r="A255">
        <v>251</v>
      </c>
      <c r="B255" s="20">
        <v>20.770000000000007</v>
      </c>
      <c r="C255" s="20">
        <v>16.619999999999997</v>
      </c>
      <c r="D255" s="20">
        <v>12.46</v>
      </c>
      <c r="E255" s="20">
        <v>11.43</v>
      </c>
      <c r="F255" s="20">
        <v>0</v>
      </c>
      <c r="G255">
        <v>1</v>
      </c>
      <c r="H255">
        <v>1</v>
      </c>
    </row>
    <row r="256" spans="1:8">
      <c r="A256">
        <v>252</v>
      </c>
      <c r="B256" s="20">
        <v>20.770000000000007</v>
      </c>
      <c r="C256" s="20">
        <v>16.619999999999997</v>
      </c>
      <c r="D256" s="20">
        <v>12.46</v>
      </c>
      <c r="E256" s="20">
        <v>11.43</v>
      </c>
      <c r="F256" s="20">
        <v>0</v>
      </c>
      <c r="G256">
        <v>1</v>
      </c>
      <c r="H256">
        <v>1</v>
      </c>
    </row>
    <row r="257" spans="1:8">
      <c r="A257">
        <v>253</v>
      </c>
      <c r="B257" s="20">
        <v>20.770000000000007</v>
      </c>
      <c r="C257" s="20">
        <v>16.619999999999997</v>
      </c>
      <c r="D257" s="20">
        <v>12.46</v>
      </c>
      <c r="E257" s="20">
        <v>11.43</v>
      </c>
      <c r="F257" s="20">
        <v>0</v>
      </c>
      <c r="G257">
        <v>1</v>
      </c>
      <c r="H257">
        <v>1</v>
      </c>
    </row>
    <row r="258" spans="1:8">
      <c r="A258">
        <v>254</v>
      </c>
      <c r="B258" s="20">
        <v>20.770000000000007</v>
      </c>
      <c r="C258" s="20">
        <v>16.619999999999997</v>
      </c>
      <c r="D258" s="20">
        <v>12.46</v>
      </c>
      <c r="E258" s="20">
        <v>11.43</v>
      </c>
      <c r="F258" s="20">
        <v>0</v>
      </c>
      <c r="G258">
        <v>1</v>
      </c>
      <c r="H258">
        <v>1</v>
      </c>
    </row>
    <row r="259" spans="1:8">
      <c r="A259">
        <v>255</v>
      </c>
      <c r="B259" s="20">
        <v>20.770000000000007</v>
      </c>
      <c r="C259" s="20">
        <v>16.619999999999997</v>
      </c>
      <c r="D259" s="20">
        <v>12.46</v>
      </c>
      <c r="E259" s="20">
        <v>11.43</v>
      </c>
      <c r="F259" s="20">
        <v>0</v>
      </c>
      <c r="G259">
        <v>1</v>
      </c>
      <c r="H259">
        <v>1</v>
      </c>
    </row>
    <row r="260" spans="1:8">
      <c r="A260">
        <v>256</v>
      </c>
      <c r="B260" s="20">
        <v>20.770000000000007</v>
      </c>
      <c r="C260" s="20">
        <v>16.619999999999997</v>
      </c>
      <c r="D260" s="20">
        <v>12.46</v>
      </c>
      <c r="E260" s="20">
        <v>11.43</v>
      </c>
      <c r="F260" s="20">
        <v>0</v>
      </c>
      <c r="G260">
        <v>1</v>
      </c>
      <c r="H260">
        <v>1</v>
      </c>
    </row>
    <row r="261" spans="1:8">
      <c r="A261">
        <v>257</v>
      </c>
      <c r="B261" s="20">
        <v>20.770000000000007</v>
      </c>
      <c r="C261" s="20">
        <v>16.619999999999997</v>
      </c>
      <c r="D261" s="20">
        <v>12.46</v>
      </c>
      <c r="E261" s="20">
        <v>11.43</v>
      </c>
      <c r="F261" s="20">
        <v>0</v>
      </c>
      <c r="G261">
        <v>1</v>
      </c>
      <c r="H261">
        <v>1</v>
      </c>
    </row>
    <row r="262" spans="1:8">
      <c r="A262">
        <v>258</v>
      </c>
      <c r="B262" s="20">
        <v>20.770000000000007</v>
      </c>
      <c r="C262" s="20">
        <v>16.619999999999997</v>
      </c>
      <c r="D262" s="20">
        <v>12.46</v>
      </c>
      <c r="E262" s="20">
        <v>11.43</v>
      </c>
      <c r="F262" s="20">
        <v>0</v>
      </c>
      <c r="G262">
        <v>1</v>
      </c>
      <c r="H262">
        <v>1</v>
      </c>
    </row>
    <row r="263" spans="1:8">
      <c r="A263">
        <v>259</v>
      </c>
      <c r="B263" s="20">
        <v>20.770000000000007</v>
      </c>
      <c r="C263" s="20">
        <v>16.619999999999997</v>
      </c>
      <c r="D263" s="20">
        <v>12.46</v>
      </c>
      <c r="E263" s="20">
        <v>11.43</v>
      </c>
      <c r="F263" s="20">
        <v>0</v>
      </c>
      <c r="G263">
        <v>1</v>
      </c>
      <c r="H263">
        <v>1</v>
      </c>
    </row>
    <row r="264" spans="1:8">
      <c r="A264">
        <v>260</v>
      </c>
      <c r="B264" s="20">
        <v>20.770000000000007</v>
      </c>
      <c r="C264" s="20">
        <v>16.619999999999997</v>
      </c>
      <c r="D264" s="20">
        <v>12.46</v>
      </c>
      <c r="E264" s="20">
        <v>11.43</v>
      </c>
      <c r="F264" s="20">
        <v>0</v>
      </c>
      <c r="G264">
        <v>1</v>
      </c>
      <c r="H264">
        <v>1</v>
      </c>
    </row>
    <row r="265" spans="1:8">
      <c r="A265">
        <v>261</v>
      </c>
      <c r="B265" s="20">
        <v>20.770000000000007</v>
      </c>
      <c r="C265" s="20">
        <v>16.619999999999997</v>
      </c>
      <c r="D265" s="20">
        <v>12.46</v>
      </c>
      <c r="E265" s="20">
        <v>11.43</v>
      </c>
      <c r="F265" s="20">
        <v>0</v>
      </c>
      <c r="G265">
        <v>1</v>
      </c>
      <c r="H265">
        <v>1</v>
      </c>
    </row>
    <row r="266" spans="1:8">
      <c r="A266">
        <v>262</v>
      </c>
      <c r="B266" s="20">
        <v>20.770000000000007</v>
      </c>
      <c r="C266" s="20">
        <v>16.619999999999997</v>
      </c>
      <c r="D266" s="20">
        <v>12.46</v>
      </c>
      <c r="E266" s="20">
        <v>11.43</v>
      </c>
      <c r="F266" s="20">
        <v>0</v>
      </c>
      <c r="G266">
        <v>1</v>
      </c>
      <c r="H266">
        <v>1</v>
      </c>
    </row>
    <row r="267" spans="1:8">
      <c r="A267">
        <v>263</v>
      </c>
      <c r="B267" s="20">
        <v>20.770000000000007</v>
      </c>
      <c r="C267" s="20">
        <v>16.619999999999997</v>
      </c>
      <c r="D267" s="20">
        <v>12.46</v>
      </c>
      <c r="E267" s="20">
        <v>11.43</v>
      </c>
      <c r="F267" s="20">
        <v>0</v>
      </c>
      <c r="G267">
        <v>1</v>
      </c>
      <c r="H267">
        <v>1</v>
      </c>
    </row>
    <row r="268" spans="1:8">
      <c r="A268">
        <v>264</v>
      </c>
      <c r="B268" s="20">
        <v>20.770000000000007</v>
      </c>
      <c r="C268" s="20">
        <v>16.619999999999997</v>
      </c>
      <c r="D268" s="20">
        <v>12.46</v>
      </c>
      <c r="E268" s="20">
        <v>11.43</v>
      </c>
      <c r="F268" s="20">
        <v>0</v>
      </c>
      <c r="G268">
        <v>1</v>
      </c>
      <c r="H268">
        <v>1</v>
      </c>
    </row>
    <row r="269" spans="1:8">
      <c r="A269">
        <v>265</v>
      </c>
      <c r="B269" s="20">
        <v>20.770000000000007</v>
      </c>
      <c r="C269" s="20">
        <v>16.619999999999997</v>
      </c>
      <c r="D269" s="20">
        <v>12.46</v>
      </c>
      <c r="E269" s="20">
        <v>11.43</v>
      </c>
      <c r="F269" s="20">
        <v>0</v>
      </c>
      <c r="G269">
        <v>1</v>
      </c>
      <c r="H269">
        <v>1</v>
      </c>
    </row>
    <row r="270" spans="1:8">
      <c r="A270">
        <v>266</v>
      </c>
      <c r="B270" s="20">
        <v>20.770000000000007</v>
      </c>
      <c r="C270" s="20">
        <v>16.619999999999997</v>
      </c>
      <c r="D270" s="20">
        <v>12.46</v>
      </c>
      <c r="E270" s="20">
        <v>11.43</v>
      </c>
      <c r="F270" s="20">
        <v>0</v>
      </c>
      <c r="G270">
        <v>1</v>
      </c>
      <c r="H270">
        <v>1</v>
      </c>
    </row>
    <row r="271" spans="1:8">
      <c r="A271">
        <v>267</v>
      </c>
      <c r="B271" s="20">
        <v>20.770000000000007</v>
      </c>
      <c r="C271" s="20">
        <v>16.619999999999997</v>
      </c>
      <c r="D271" s="20">
        <v>12.46</v>
      </c>
      <c r="E271" s="20">
        <v>11.43</v>
      </c>
      <c r="F271" s="20">
        <v>0</v>
      </c>
      <c r="G271">
        <v>1</v>
      </c>
      <c r="H271">
        <v>1</v>
      </c>
    </row>
    <row r="272" spans="1:8">
      <c r="A272">
        <v>268</v>
      </c>
      <c r="B272" s="20">
        <v>20.770000000000007</v>
      </c>
      <c r="C272" s="20">
        <v>16.619999999999997</v>
      </c>
      <c r="D272" s="20">
        <v>12.46</v>
      </c>
      <c r="E272" s="20">
        <v>11.43</v>
      </c>
      <c r="F272" s="20">
        <v>0</v>
      </c>
      <c r="G272">
        <v>1</v>
      </c>
      <c r="H272">
        <v>1</v>
      </c>
    </row>
    <row r="273" spans="1:8">
      <c r="A273">
        <v>269</v>
      </c>
      <c r="B273" s="20">
        <v>20.770000000000007</v>
      </c>
      <c r="C273" s="20">
        <v>16.619999999999997</v>
      </c>
      <c r="D273" s="20">
        <v>12.46</v>
      </c>
      <c r="E273" s="20">
        <v>11.43</v>
      </c>
      <c r="F273" s="20">
        <v>0</v>
      </c>
      <c r="G273">
        <v>1</v>
      </c>
      <c r="H273">
        <v>1</v>
      </c>
    </row>
    <row r="274" spans="1:8">
      <c r="A274">
        <v>270</v>
      </c>
      <c r="B274" s="20">
        <v>20.770000000000007</v>
      </c>
      <c r="C274" s="20">
        <v>16.619999999999997</v>
      </c>
      <c r="D274" s="20">
        <v>12.46</v>
      </c>
      <c r="E274" s="20">
        <v>11.43</v>
      </c>
      <c r="F274" s="20">
        <v>0</v>
      </c>
      <c r="G274">
        <v>1</v>
      </c>
      <c r="H274">
        <v>1</v>
      </c>
    </row>
    <row r="275" spans="1:8">
      <c r="A275">
        <v>271</v>
      </c>
      <c r="B275" s="20">
        <v>20.770000000000007</v>
      </c>
      <c r="C275" s="20">
        <v>16.619999999999997</v>
      </c>
      <c r="D275" s="20">
        <v>12.46</v>
      </c>
      <c r="E275" s="20">
        <v>11.43</v>
      </c>
      <c r="F275" s="20">
        <v>0</v>
      </c>
      <c r="G275">
        <v>1</v>
      </c>
      <c r="H275">
        <v>1</v>
      </c>
    </row>
    <row r="276" spans="1:8">
      <c r="A276">
        <v>272</v>
      </c>
      <c r="B276" s="20">
        <v>20.770000000000007</v>
      </c>
      <c r="C276" s="20">
        <v>16.619999999999997</v>
      </c>
      <c r="D276" s="20">
        <v>12.46</v>
      </c>
      <c r="E276" s="20">
        <v>11.43</v>
      </c>
      <c r="F276" s="20">
        <v>0</v>
      </c>
      <c r="G276">
        <v>1</v>
      </c>
      <c r="H276">
        <v>1</v>
      </c>
    </row>
    <row r="277" spans="1:8">
      <c r="A277">
        <v>273</v>
      </c>
      <c r="B277" s="20">
        <v>20.770000000000007</v>
      </c>
      <c r="C277" s="20">
        <v>16.619999999999997</v>
      </c>
      <c r="D277" s="20">
        <v>12.46</v>
      </c>
      <c r="E277" s="20">
        <v>11.43</v>
      </c>
      <c r="F277" s="20">
        <v>0</v>
      </c>
      <c r="G277">
        <v>1</v>
      </c>
      <c r="H277">
        <v>1</v>
      </c>
    </row>
    <row r="278" spans="1:8">
      <c r="A278">
        <v>274</v>
      </c>
      <c r="B278" s="20">
        <v>20.770000000000007</v>
      </c>
      <c r="C278" s="20">
        <v>16.619999999999997</v>
      </c>
      <c r="D278" s="20">
        <v>12.46</v>
      </c>
      <c r="E278" s="20">
        <v>11.43</v>
      </c>
      <c r="F278" s="20">
        <v>0</v>
      </c>
      <c r="G278">
        <v>1</v>
      </c>
      <c r="H278">
        <v>1</v>
      </c>
    </row>
    <row r="279" spans="1:8">
      <c r="A279">
        <v>275</v>
      </c>
      <c r="B279" s="20">
        <v>20.770000000000007</v>
      </c>
      <c r="C279" s="20">
        <v>16.619999999999997</v>
      </c>
      <c r="D279" s="20">
        <v>12.46</v>
      </c>
      <c r="E279" s="20">
        <v>11.43</v>
      </c>
      <c r="F279" s="20">
        <v>0</v>
      </c>
      <c r="G279">
        <v>1</v>
      </c>
      <c r="H279">
        <v>1</v>
      </c>
    </row>
    <row r="280" spans="1:8">
      <c r="A280">
        <v>276</v>
      </c>
      <c r="B280" s="20">
        <v>20.770000000000007</v>
      </c>
      <c r="C280" s="20">
        <v>16.619999999999997</v>
      </c>
      <c r="D280" s="20">
        <v>12.46</v>
      </c>
      <c r="E280" s="20">
        <v>11.43</v>
      </c>
      <c r="F280" s="20">
        <v>0</v>
      </c>
      <c r="G280">
        <v>1</v>
      </c>
      <c r="H280">
        <v>1</v>
      </c>
    </row>
    <row r="281" spans="1:8">
      <c r="A281">
        <v>277</v>
      </c>
      <c r="B281" s="20">
        <v>20.770000000000007</v>
      </c>
      <c r="C281" s="20">
        <v>16.619999999999997</v>
      </c>
      <c r="D281" s="20">
        <v>12.46</v>
      </c>
      <c r="E281" s="20">
        <v>11.43</v>
      </c>
      <c r="F281" s="20">
        <v>0</v>
      </c>
      <c r="G281">
        <v>1</v>
      </c>
      <c r="H281">
        <v>1</v>
      </c>
    </row>
    <row r="282" spans="1:8">
      <c r="A282">
        <v>278</v>
      </c>
      <c r="B282" s="20">
        <v>20.770000000000007</v>
      </c>
      <c r="C282" s="20">
        <v>16.619999999999997</v>
      </c>
      <c r="D282" s="20">
        <v>12.46</v>
      </c>
      <c r="E282" s="20">
        <v>11.43</v>
      </c>
      <c r="F282" s="20">
        <v>0</v>
      </c>
      <c r="G282">
        <v>1</v>
      </c>
      <c r="H282">
        <v>1</v>
      </c>
    </row>
    <row r="283" spans="1:8">
      <c r="A283">
        <v>279</v>
      </c>
      <c r="B283" s="20">
        <v>20.770000000000007</v>
      </c>
      <c r="C283" s="20">
        <v>16.619999999999997</v>
      </c>
      <c r="D283" s="20">
        <v>12.46</v>
      </c>
      <c r="E283" s="20">
        <v>11.43</v>
      </c>
      <c r="F283" s="20">
        <v>0</v>
      </c>
      <c r="G283">
        <v>1</v>
      </c>
      <c r="H283">
        <v>1</v>
      </c>
    </row>
    <row r="284" spans="1:8">
      <c r="A284">
        <v>280</v>
      </c>
      <c r="B284" s="20">
        <v>20.770000000000007</v>
      </c>
      <c r="C284" s="20">
        <v>16.619999999999997</v>
      </c>
      <c r="D284" s="20">
        <v>12.46</v>
      </c>
      <c r="E284" s="20">
        <v>11.43</v>
      </c>
      <c r="F284" s="20">
        <v>0</v>
      </c>
      <c r="G284">
        <v>1</v>
      </c>
      <c r="H284">
        <v>1</v>
      </c>
    </row>
    <row r="285" spans="1:8">
      <c r="A285">
        <v>281</v>
      </c>
      <c r="B285" s="20">
        <v>20.770000000000007</v>
      </c>
      <c r="C285" s="20">
        <v>16.619999999999997</v>
      </c>
      <c r="D285" s="20">
        <v>12.46</v>
      </c>
      <c r="E285" s="20">
        <v>11.43</v>
      </c>
      <c r="F285" s="20">
        <v>0</v>
      </c>
      <c r="G285">
        <v>1</v>
      </c>
      <c r="H285">
        <v>1</v>
      </c>
    </row>
    <row r="286" spans="1:8">
      <c r="A286">
        <v>282</v>
      </c>
      <c r="B286" s="20">
        <v>20.770000000000007</v>
      </c>
      <c r="C286" s="20">
        <v>16.619999999999997</v>
      </c>
      <c r="D286" s="20">
        <v>12.46</v>
      </c>
      <c r="E286" s="20">
        <v>11.43</v>
      </c>
      <c r="F286" s="20">
        <v>0</v>
      </c>
      <c r="G286">
        <v>1</v>
      </c>
      <c r="H286">
        <v>1</v>
      </c>
    </row>
    <row r="287" spans="1:8">
      <c r="A287">
        <v>283</v>
      </c>
      <c r="B287" s="20">
        <v>20.770000000000007</v>
      </c>
      <c r="C287" s="20">
        <v>16.619999999999997</v>
      </c>
      <c r="D287" s="20">
        <v>12.46</v>
      </c>
      <c r="E287" s="20">
        <v>11.43</v>
      </c>
      <c r="F287" s="20">
        <v>0</v>
      </c>
      <c r="G287">
        <v>1</v>
      </c>
      <c r="H287">
        <v>1</v>
      </c>
    </row>
    <row r="288" spans="1:8">
      <c r="A288">
        <v>284</v>
      </c>
      <c r="B288" s="20">
        <v>20.770000000000007</v>
      </c>
      <c r="C288" s="20">
        <v>16.619999999999997</v>
      </c>
      <c r="D288" s="20">
        <v>12.46</v>
      </c>
      <c r="E288" s="20">
        <v>11.43</v>
      </c>
      <c r="F288" s="20">
        <v>0</v>
      </c>
      <c r="G288">
        <v>1</v>
      </c>
      <c r="H288">
        <v>1</v>
      </c>
    </row>
    <row r="289" spans="1:8">
      <c r="A289">
        <v>285</v>
      </c>
      <c r="B289" s="20">
        <v>20.770000000000007</v>
      </c>
      <c r="C289" s="20">
        <v>16.619999999999997</v>
      </c>
      <c r="D289" s="20">
        <v>12.46</v>
      </c>
      <c r="E289" s="20">
        <v>11.43</v>
      </c>
      <c r="F289" s="20">
        <v>0</v>
      </c>
      <c r="G289">
        <v>1</v>
      </c>
      <c r="H289">
        <v>1</v>
      </c>
    </row>
    <row r="290" spans="1:8">
      <c r="A290">
        <v>286</v>
      </c>
      <c r="B290" s="20">
        <v>20.770000000000007</v>
      </c>
      <c r="C290" s="20">
        <v>16.619999999999997</v>
      </c>
      <c r="D290" s="20">
        <v>12.46</v>
      </c>
      <c r="E290" s="20">
        <v>11.43</v>
      </c>
      <c r="F290" s="20">
        <v>0</v>
      </c>
      <c r="G290">
        <v>1</v>
      </c>
      <c r="H290">
        <v>1</v>
      </c>
    </row>
    <row r="291" spans="1:8">
      <c r="A291">
        <v>287</v>
      </c>
      <c r="B291" s="20">
        <v>20.770000000000007</v>
      </c>
      <c r="C291" s="20">
        <v>16.619999999999997</v>
      </c>
      <c r="D291" s="20">
        <v>12.46</v>
      </c>
      <c r="E291" s="20">
        <v>11.43</v>
      </c>
      <c r="F291" s="20">
        <v>0</v>
      </c>
      <c r="G291">
        <v>1</v>
      </c>
      <c r="H291">
        <v>1</v>
      </c>
    </row>
    <row r="292" spans="1:8">
      <c r="A292">
        <v>288</v>
      </c>
      <c r="B292" s="20">
        <v>20.770000000000007</v>
      </c>
      <c r="C292" s="20">
        <v>16.619999999999997</v>
      </c>
      <c r="D292" s="20">
        <v>12.46</v>
      </c>
      <c r="E292" s="20">
        <v>11.43</v>
      </c>
      <c r="F292" s="20">
        <v>0</v>
      </c>
      <c r="G292">
        <v>1</v>
      </c>
      <c r="H292">
        <v>1</v>
      </c>
    </row>
    <row r="293" spans="1:8">
      <c r="A293">
        <v>289</v>
      </c>
      <c r="B293" s="20">
        <v>20.770000000000007</v>
      </c>
      <c r="C293" s="20">
        <v>16.619999999999997</v>
      </c>
      <c r="D293" s="20">
        <v>12.46</v>
      </c>
      <c r="E293" s="20">
        <v>11.43</v>
      </c>
      <c r="F293" s="20">
        <v>0</v>
      </c>
      <c r="G293">
        <v>1</v>
      </c>
      <c r="H293">
        <v>1</v>
      </c>
    </row>
    <row r="294" spans="1:8">
      <c r="A294">
        <v>290</v>
      </c>
      <c r="B294" s="20">
        <v>20.770000000000007</v>
      </c>
      <c r="C294" s="20">
        <v>16.619999999999997</v>
      </c>
      <c r="D294" s="20">
        <v>12.46</v>
      </c>
      <c r="E294" s="20">
        <v>11.43</v>
      </c>
      <c r="F294" s="20">
        <v>0</v>
      </c>
      <c r="G294">
        <v>1</v>
      </c>
      <c r="H294">
        <v>1</v>
      </c>
    </row>
    <row r="295" spans="1:8">
      <c r="A295">
        <v>291</v>
      </c>
      <c r="B295" s="20">
        <v>20.770000000000007</v>
      </c>
      <c r="C295" s="20">
        <v>16.619999999999997</v>
      </c>
      <c r="D295" s="20">
        <v>12.46</v>
      </c>
      <c r="E295" s="20">
        <v>11.43</v>
      </c>
      <c r="F295" s="20">
        <v>0</v>
      </c>
      <c r="G295">
        <v>1</v>
      </c>
      <c r="H295">
        <v>1</v>
      </c>
    </row>
    <row r="296" spans="1:8">
      <c r="A296">
        <v>292</v>
      </c>
      <c r="B296" s="20">
        <v>20.770000000000007</v>
      </c>
      <c r="C296" s="20">
        <v>16.619999999999997</v>
      </c>
      <c r="D296" s="20">
        <v>12.46</v>
      </c>
      <c r="E296" s="20">
        <v>11.43</v>
      </c>
      <c r="F296" s="20">
        <v>0</v>
      </c>
      <c r="G296">
        <v>1</v>
      </c>
      <c r="H296">
        <v>1</v>
      </c>
    </row>
    <row r="297" spans="1:8">
      <c r="A297">
        <v>293</v>
      </c>
      <c r="B297" s="20">
        <v>20.770000000000007</v>
      </c>
      <c r="C297" s="20">
        <v>16.619999999999997</v>
      </c>
      <c r="D297" s="20">
        <v>12.46</v>
      </c>
      <c r="E297" s="20">
        <v>11.43</v>
      </c>
      <c r="F297" s="20">
        <v>0</v>
      </c>
      <c r="G297">
        <v>1</v>
      </c>
      <c r="H297">
        <v>1</v>
      </c>
    </row>
    <row r="298" spans="1:8">
      <c r="A298">
        <v>294</v>
      </c>
      <c r="B298" s="20">
        <v>20.770000000000007</v>
      </c>
      <c r="C298" s="20">
        <v>16.619999999999997</v>
      </c>
      <c r="D298" s="20">
        <v>12.46</v>
      </c>
      <c r="E298" s="20">
        <v>11.43</v>
      </c>
      <c r="F298" s="20">
        <v>0</v>
      </c>
      <c r="G298">
        <v>1</v>
      </c>
      <c r="H298">
        <v>1</v>
      </c>
    </row>
    <row r="299" spans="1:8">
      <c r="A299">
        <v>295</v>
      </c>
      <c r="B299" s="20">
        <v>20.770000000000007</v>
      </c>
      <c r="C299" s="20">
        <v>16.619999999999997</v>
      </c>
      <c r="D299" s="20">
        <v>12.46</v>
      </c>
      <c r="E299" s="20">
        <v>11.43</v>
      </c>
      <c r="F299" s="20">
        <v>0</v>
      </c>
      <c r="G299">
        <v>1</v>
      </c>
      <c r="H299">
        <v>1</v>
      </c>
    </row>
    <row r="300" spans="1:8">
      <c r="A300">
        <v>296</v>
      </c>
      <c r="B300" s="20">
        <v>20.770000000000007</v>
      </c>
      <c r="C300" s="20">
        <v>16.619999999999997</v>
      </c>
      <c r="D300" s="20">
        <v>12.46</v>
      </c>
      <c r="E300" s="20">
        <v>11.43</v>
      </c>
      <c r="F300" s="20">
        <v>0</v>
      </c>
      <c r="G300">
        <v>1</v>
      </c>
      <c r="H300">
        <v>1</v>
      </c>
    </row>
    <row r="301" spans="1:8">
      <c r="A301">
        <v>297</v>
      </c>
      <c r="B301" s="20">
        <v>20.770000000000007</v>
      </c>
      <c r="C301" s="20">
        <v>16.619999999999997</v>
      </c>
      <c r="D301" s="20">
        <v>12.46</v>
      </c>
      <c r="E301" s="20">
        <v>11.43</v>
      </c>
      <c r="F301" s="20">
        <v>0</v>
      </c>
      <c r="G301">
        <v>1</v>
      </c>
      <c r="H301">
        <v>1</v>
      </c>
    </row>
    <row r="302" spans="1:8">
      <c r="A302">
        <v>298</v>
      </c>
      <c r="B302" s="20">
        <v>20.770000000000007</v>
      </c>
      <c r="C302" s="20">
        <v>16.619999999999997</v>
      </c>
      <c r="D302" s="20">
        <v>12.46</v>
      </c>
      <c r="E302" s="20">
        <v>11.43</v>
      </c>
      <c r="F302" s="20">
        <v>0</v>
      </c>
      <c r="G302">
        <v>1</v>
      </c>
      <c r="H302">
        <v>1</v>
      </c>
    </row>
    <row r="303" spans="1:8">
      <c r="A303">
        <v>299</v>
      </c>
      <c r="B303" s="20">
        <v>20.770000000000007</v>
      </c>
      <c r="C303" s="20">
        <v>16.619999999999997</v>
      </c>
      <c r="D303" s="20">
        <v>12.46</v>
      </c>
      <c r="E303" s="20">
        <v>11.43</v>
      </c>
      <c r="F303" s="20">
        <v>0</v>
      </c>
      <c r="G303">
        <v>1</v>
      </c>
      <c r="H303">
        <v>1</v>
      </c>
    </row>
    <row r="304" spans="1:8">
      <c r="A304">
        <v>300</v>
      </c>
      <c r="B304" s="20">
        <v>20.770000000000007</v>
      </c>
      <c r="C304" s="20">
        <v>16.619999999999997</v>
      </c>
      <c r="D304" s="20">
        <v>12.46</v>
      </c>
      <c r="E304" s="20">
        <v>11.43</v>
      </c>
      <c r="F304" s="20">
        <v>0</v>
      </c>
      <c r="G304">
        <v>1</v>
      </c>
      <c r="H304">
        <v>1</v>
      </c>
    </row>
    <row r="305" spans="1:8">
      <c r="A305">
        <v>301</v>
      </c>
      <c r="B305" s="20">
        <v>20.770000000000007</v>
      </c>
      <c r="C305" s="20">
        <v>16.619999999999997</v>
      </c>
      <c r="D305" s="20">
        <v>12.46</v>
      </c>
      <c r="E305" s="20">
        <v>11.43</v>
      </c>
      <c r="F305" s="20">
        <v>0</v>
      </c>
      <c r="G305">
        <v>1</v>
      </c>
      <c r="H305">
        <v>1</v>
      </c>
    </row>
    <row r="306" spans="1:8">
      <c r="A306">
        <v>302</v>
      </c>
      <c r="B306" s="20">
        <v>20.770000000000007</v>
      </c>
      <c r="C306" s="20">
        <v>16.619999999999997</v>
      </c>
      <c r="D306" s="20">
        <v>12.46</v>
      </c>
      <c r="E306" s="20">
        <v>11.43</v>
      </c>
      <c r="F306" s="20">
        <v>0</v>
      </c>
      <c r="G306">
        <v>1</v>
      </c>
      <c r="H306">
        <v>1</v>
      </c>
    </row>
    <row r="307" spans="1:8">
      <c r="A307">
        <v>303</v>
      </c>
      <c r="B307" s="20">
        <v>20.770000000000007</v>
      </c>
      <c r="C307" s="20">
        <v>16.619999999999997</v>
      </c>
      <c r="D307" s="20">
        <v>12.46</v>
      </c>
      <c r="E307" s="20">
        <v>11.43</v>
      </c>
      <c r="F307" s="20">
        <v>0</v>
      </c>
      <c r="G307">
        <v>1</v>
      </c>
      <c r="H307">
        <v>1</v>
      </c>
    </row>
    <row r="308" spans="1:8">
      <c r="A308">
        <v>304</v>
      </c>
      <c r="B308" s="20">
        <v>20.770000000000007</v>
      </c>
      <c r="C308" s="20">
        <v>16.619999999999997</v>
      </c>
      <c r="D308" s="20">
        <v>12.46</v>
      </c>
      <c r="E308" s="20">
        <v>11.43</v>
      </c>
      <c r="F308" s="20">
        <v>0</v>
      </c>
      <c r="G308">
        <v>1</v>
      </c>
      <c r="H308">
        <v>1</v>
      </c>
    </row>
    <row r="309" spans="1:8">
      <c r="A309">
        <v>305</v>
      </c>
      <c r="B309" s="20">
        <v>20.770000000000007</v>
      </c>
      <c r="C309" s="20">
        <v>16.619999999999997</v>
      </c>
      <c r="D309" s="20">
        <v>12.46</v>
      </c>
      <c r="E309" s="20">
        <v>11.43</v>
      </c>
      <c r="F309" s="20">
        <v>0</v>
      </c>
      <c r="G309">
        <v>1</v>
      </c>
      <c r="H309">
        <v>1</v>
      </c>
    </row>
    <row r="310" spans="1:8">
      <c r="A310">
        <v>306</v>
      </c>
      <c r="B310" s="20">
        <v>20.770000000000007</v>
      </c>
      <c r="C310" s="20">
        <v>16.619999999999997</v>
      </c>
      <c r="D310" s="20">
        <v>12.46</v>
      </c>
      <c r="E310" s="20">
        <v>11.43</v>
      </c>
      <c r="F310" s="20">
        <v>0</v>
      </c>
      <c r="G310">
        <v>1</v>
      </c>
      <c r="H310">
        <v>1</v>
      </c>
    </row>
    <row r="311" spans="1:8">
      <c r="A311">
        <v>307</v>
      </c>
      <c r="B311" s="20">
        <v>20.770000000000007</v>
      </c>
      <c r="C311" s="20">
        <v>16.619999999999997</v>
      </c>
      <c r="D311" s="20">
        <v>12.46</v>
      </c>
      <c r="E311" s="20">
        <v>11.43</v>
      </c>
      <c r="F311" s="20">
        <v>0</v>
      </c>
      <c r="G311">
        <v>1</v>
      </c>
      <c r="H311">
        <v>1</v>
      </c>
    </row>
    <row r="312" spans="1:8">
      <c r="A312">
        <v>308</v>
      </c>
      <c r="B312" s="20">
        <v>20.770000000000007</v>
      </c>
      <c r="C312" s="20">
        <v>16.619999999999997</v>
      </c>
      <c r="D312" s="20">
        <v>12.46</v>
      </c>
      <c r="E312" s="20">
        <v>11.43</v>
      </c>
      <c r="F312" s="20">
        <v>0</v>
      </c>
      <c r="G312">
        <v>1</v>
      </c>
      <c r="H312">
        <v>1</v>
      </c>
    </row>
    <row r="313" spans="1:8">
      <c r="A313">
        <v>309</v>
      </c>
      <c r="B313" s="20">
        <v>20.770000000000007</v>
      </c>
      <c r="C313" s="20">
        <v>16.619999999999997</v>
      </c>
      <c r="D313" s="20">
        <v>12.46</v>
      </c>
      <c r="E313" s="20">
        <v>11.43</v>
      </c>
      <c r="F313" s="20">
        <v>0</v>
      </c>
      <c r="G313">
        <v>1</v>
      </c>
      <c r="H313">
        <v>1</v>
      </c>
    </row>
    <row r="314" spans="1:8">
      <c r="A314">
        <v>310</v>
      </c>
      <c r="B314" s="20">
        <v>20.770000000000007</v>
      </c>
      <c r="C314" s="20">
        <v>16.619999999999997</v>
      </c>
      <c r="D314" s="20">
        <v>12.46</v>
      </c>
      <c r="E314" s="20">
        <v>11.43</v>
      </c>
      <c r="F314" s="20">
        <v>0</v>
      </c>
      <c r="G314">
        <v>1</v>
      </c>
      <c r="H314">
        <v>1</v>
      </c>
    </row>
    <row r="315" spans="1:8">
      <c r="A315">
        <v>311</v>
      </c>
      <c r="B315" s="20">
        <v>20.770000000000007</v>
      </c>
      <c r="C315" s="20">
        <v>16.619999999999997</v>
      </c>
      <c r="D315" s="20">
        <v>12.46</v>
      </c>
      <c r="E315" s="20">
        <v>11.43</v>
      </c>
      <c r="F315" s="20">
        <v>0</v>
      </c>
      <c r="G315">
        <v>1</v>
      </c>
      <c r="H315">
        <v>1</v>
      </c>
    </row>
    <row r="316" spans="1:8">
      <c r="A316">
        <v>312</v>
      </c>
      <c r="B316" s="20">
        <v>20.770000000000007</v>
      </c>
      <c r="C316" s="20">
        <v>16.619999999999997</v>
      </c>
      <c r="D316" s="20">
        <v>12.46</v>
      </c>
      <c r="E316" s="20">
        <v>11.43</v>
      </c>
      <c r="F316" s="20">
        <v>0</v>
      </c>
      <c r="G316">
        <v>1</v>
      </c>
      <c r="H316">
        <v>1</v>
      </c>
    </row>
    <row r="317" spans="1:8">
      <c r="A317">
        <v>313</v>
      </c>
      <c r="B317" s="20">
        <v>20.770000000000007</v>
      </c>
      <c r="C317" s="20">
        <v>16.619999999999997</v>
      </c>
      <c r="D317" s="20">
        <v>12.46</v>
      </c>
      <c r="E317" s="20">
        <v>11.43</v>
      </c>
      <c r="F317" s="20">
        <v>0</v>
      </c>
      <c r="G317">
        <v>1</v>
      </c>
      <c r="H317">
        <v>1</v>
      </c>
    </row>
    <row r="318" spans="1:8">
      <c r="A318">
        <v>314</v>
      </c>
      <c r="B318" s="20">
        <v>20.770000000000007</v>
      </c>
      <c r="C318" s="20">
        <v>16.619999999999997</v>
      </c>
      <c r="D318" s="20">
        <v>12.46</v>
      </c>
      <c r="E318" s="20">
        <v>11.43</v>
      </c>
      <c r="F318" s="20">
        <v>0</v>
      </c>
      <c r="G318">
        <v>1</v>
      </c>
      <c r="H318">
        <v>1</v>
      </c>
    </row>
    <row r="319" spans="1:8">
      <c r="A319">
        <v>315</v>
      </c>
      <c r="B319" s="20">
        <v>20.770000000000007</v>
      </c>
      <c r="C319" s="20">
        <v>16.619999999999997</v>
      </c>
      <c r="D319" s="20">
        <v>12.46</v>
      </c>
      <c r="E319" s="20">
        <v>11.43</v>
      </c>
      <c r="F319" s="20">
        <v>0</v>
      </c>
      <c r="G319">
        <v>1</v>
      </c>
      <c r="H319">
        <v>1</v>
      </c>
    </row>
    <row r="320" spans="1:8">
      <c r="A320">
        <v>316</v>
      </c>
      <c r="B320" s="20">
        <v>20.770000000000007</v>
      </c>
      <c r="C320" s="20">
        <v>16.619999999999997</v>
      </c>
      <c r="D320" s="20">
        <v>12.46</v>
      </c>
      <c r="E320" s="20">
        <v>11.43</v>
      </c>
      <c r="F320" s="20">
        <v>0</v>
      </c>
      <c r="G320">
        <v>1</v>
      </c>
      <c r="H320">
        <v>1</v>
      </c>
    </row>
    <row r="321" spans="1:8">
      <c r="A321">
        <v>317</v>
      </c>
      <c r="B321" s="20">
        <v>20.770000000000007</v>
      </c>
      <c r="C321" s="20">
        <v>16.619999999999997</v>
      </c>
      <c r="D321" s="20">
        <v>12.46</v>
      </c>
      <c r="E321" s="20">
        <v>11.43</v>
      </c>
      <c r="F321" s="20">
        <v>0</v>
      </c>
      <c r="G321">
        <v>1</v>
      </c>
      <c r="H321">
        <v>1</v>
      </c>
    </row>
    <row r="322" spans="1:8">
      <c r="A322">
        <v>318</v>
      </c>
      <c r="B322" s="20">
        <v>20.770000000000007</v>
      </c>
      <c r="C322" s="20">
        <v>16.619999999999997</v>
      </c>
      <c r="D322" s="20">
        <v>12.46</v>
      </c>
      <c r="E322" s="20">
        <v>11.43</v>
      </c>
      <c r="F322" s="20">
        <v>0</v>
      </c>
      <c r="G322">
        <v>1</v>
      </c>
      <c r="H322">
        <v>1</v>
      </c>
    </row>
    <row r="323" spans="1:8">
      <c r="A323">
        <v>319</v>
      </c>
      <c r="B323" s="20">
        <v>20.770000000000007</v>
      </c>
      <c r="C323" s="20">
        <v>16.619999999999997</v>
      </c>
      <c r="D323" s="20">
        <v>12.46</v>
      </c>
      <c r="E323" s="20">
        <v>11.43</v>
      </c>
      <c r="F323" s="20">
        <v>0</v>
      </c>
      <c r="G323">
        <v>1</v>
      </c>
      <c r="H323">
        <v>1</v>
      </c>
    </row>
    <row r="324" spans="1:8">
      <c r="A324">
        <v>320</v>
      </c>
      <c r="B324" s="20">
        <v>20.770000000000007</v>
      </c>
      <c r="C324" s="20">
        <v>16.619999999999997</v>
      </c>
      <c r="D324" s="20">
        <v>12.46</v>
      </c>
      <c r="E324" s="20">
        <v>11.43</v>
      </c>
      <c r="F324" s="20">
        <v>0</v>
      </c>
      <c r="G324">
        <v>1</v>
      </c>
      <c r="H324">
        <v>1</v>
      </c>
    </row>
    <row r="325" spans="1:8">
      <c r="A325">
        <v>321</v>
      </c>
      <c r="B325" s="20">
        <v>20.770000000000007</v>
      </c>
      <c r="C325" s="20">
        <v>16.619999999999997</v>
      </c>
      <c r="D325" s="20">
        <v>12.46</v>
      </c>
      <c r="E325" s="20">
        <v>11.43</v>
      </c>
      <c r="F325" s="20">
        <v>0</v>
      </c>
      <c r="G325">
        <v>1</v>
      </c>
      <c r="H325">
        <v>1</v>
      </c>
    </row>
    <row r="326" spans="1:8">
      <c r="A326">
        <v>322</v>
      </c>
      <c r="B326" s="20">
        <v>20.770000000000007</v>
      </c>
      <c r="C326" s="20">
        <v>16.619999999999997</v>
      </c>
      <c r="D326" s="20">
        <v>12.46</v>
      </c>
      <c r="E326" s="20">
        <v>11.43</v>
      </c>
      <c r="F326" s="20">
        <v>0</v>
      </c>
      <c r="G326">
        <v>1</v>
      </c>
      <c r="H326">
        <v>1</v>
      </c>
    </row>
    <row r="327" spans="1:8">
      <c r="A327">
        <v>323</v>
      </c>
      <c r="B327" s="20">
        <v>20.770000000000007</v>
      </c>
      <c r="C327" s="20">
        <v>16.619999999999997</v>
      </c>
      <c r="D327" s="20">
        <v>12.46</v>
      </c>
      <c r="E327" s="20">
        <v>11.43</v>
      </c>
      <c r="F327" s="20">
        <v>0</v>
      </c>
      <c r="G327">
        <v>1</v>
      </c>
      <c r="H327">
        <v>1</v>
      </c>
    </row>
    <row r="328" spans="1:8">
      <c r="A328">
        <v>324</v>
      </c>
      <c r="B328" s="20">
        <v>20.770000000000007</v>
      </c>
      <c r="C328" s="20">
        <v>16.619999999999997</v>
      </c>
      <c r="D328" s="20">
        <v>12.46</v>
      </c>
      <c r="E328" s="20">
        <v>11.43</v>
      </c>
      <c r="F328" s="20">
        <v>0</v>
      </c>
      <c r="G328">
        <v>1</v>
      </c>
      <c r="H328">
        <v>1</v>
      </c>
    </row>
    <row r="329" spans="1:8">
      <c r="A329">
        <v>325</v>
      </c>
      <c r="B329" s="20">
        <v>20.770000000000007</v>
      </c>
      <c r="C329" s="20">
        <v>16.619999999999997</v>
      </c>
      <c r="D329" s="20">
        <v>12.46</v>
      </c>
      <c r="E329" s="20">
        <v>11.43</v>
      </c>
      <c r="F329" s="20">
        <v>0</v>
      </c>
      <c r="G329">
        <v>1</v>
      </c>
      <c r="H329">
        <v>1</v>
      </c>
    </row>
    <row r="330" spans="1:8">
      <c r="A330">
        <v>326</v>
      </c>
      <c r="B330" s="20">
        <v>20.770000000000007</v>
      </c>
      <c r="C330" s="20">
        <v>16.619999999999997</v>
      </c>
      <c r="D330" s="20">
        <v>12.46</v>
      </c>
      <c r="E330" s="20">
        <v>11.43</v>
      </c>
      <c r="F330" s="20">
        <v>0</v>
      </c>
      <c r="G330">
        <v>1</v>
      </c>
      <c r="H330">
        <v>1</v>
      </c>
    </row>
    <row r="331" spans="1:8">
      <c r="A331">
        <v>327</v>
      </c>
      <c r="B331" s="20">
        <v>20.770000000000007</v>
      </c>
      <c r="C331" s="20">
        <v>16.619999999999997</v>
      </c>
      <c r="D331" s="20">
        <v>12.46</v>
      </c>
      <c r="E331" s="20">
        <v>11.43</v>
      </c>
      <c r="F331" s="20">
        <v>0</v>
      </c>
      <c r="G331">
        <v>1</v>
      </c>
      <c r="H331">
        <v>1</v>
      </c>
    </row>
    <row r="332" spans="1:8">
      <c r="A332">
        <v>328</v>
      </c>
      <c r="B332" s="20">
        <v>20.770000000000007</v>
      </c>
      <c r="C332" s="20">
        <v>16.619999999999997</v>
      </c>
      <c r="D332" s="20">
        <v>12.46</v>
      </c>
      <c r="E332" s="20">
        <v>11.43</v>
      </c>
      <c r="F332" s="20">
        <v>0</v>
      </c>
      <c r="G332">
        <v>1</v>
      </c>
      <c r="H332">
        <v>1</v>
      </c>
    </row>
    <row r="333" spans="1:8">
      <c r="A333">
        <v>329</v>
      </c>
      <c r="B333" s="20">
        <v>20.770000000000007</v>
      </c>
      <c r="C333" s="20">
        <v>16.619999999999997</v>
      </c>
      <c r="D333" s="20">
        <v>12.46</v>
      </c>
      <c r="E333" s="20">
        <v>11.43</v>
      </c>
      <c r="F333" s="20">
        <v>0</v>
      </c>
      <c r="G333">
        <v>1</v>
      </c>
      <c r="H333">
        <v>1</v>
      </c>
    </row>
    <row r="334" spans="1:8">
      <c r="A334">
        <v>330</v>
      </c>
      <c r="B334" s="20">
        <v>20.770000000000007</v>
      </c>
      <c r="C334" s="20">
        <v>16.619999999999997</v>
      </c>
      <c r="D334" s="20">
        <v>12.46</v>
      </c>
      <c r="E334" s="20">
        <v>11.43</v>
      </c>
      <c r="F334" s="20">
        <v>0</v>
      </c>
      <c r="G334">
        <v>1</v>
      </c>
      <c r="H334">
        <v>1</v>
      </c>
    </row>
    <row r="335" spans="1:8">
      <c r="A335">
        <v>331</v>
      </c>
      <c r="B335" s="20">
        <v>20.770000000000007</v>
      </c>
      <c r="C335" s="20">
        <v>16.619999999999997</v>
      </c>
      <c r="D335" s="20">
        <v>12.46</v>
      </c>
      <c r="E335" s="20">
        <v>11.43</v>
      </c>
      <c r="F335" s="20">
        <v>0</v>
      </c>
      <c r="G335">
        <v>1</v>
      </c>
      <c r="H335">
        <v>1</v>
      </c>
    </row>
    <row r="336" spans="1:8">
      <c r="A336">
        <v>332</v>
      </c>
      <c r="B336" s="20">
        <v>20.770000000000007</v>
      </c>
      <c r="C336" s="20">
        <v>16.619999999999997</v>
      </c>
      <c r="D336" s="20">
        <v>12.46</v>
      </c>
      <c r="E336" s="20">
        <v>11.43</v>
      </c>
      <c r="F336" s="20">
        <v>0</v>
      </c>
      <c r="G336">
        <v>1</v>
      </c>
      <c r="H336">
        <v>1</v>
      </c>
    </row>
    <row r="337" spans="1:8">
      <c r="A337">
        <v>333</v>
      </c>
      <c r="B337" s="20">
        <v>20.770000000000007</v>
      </c>
      <c r="C337" s="20">
        <v>16.619999999999997</v>
      </c>
      <c r="D337" s="20">
        <v>12.46</v>
      </c>
      <c r="E337" s="20">
        <v>11.43</v>
      </c>
      <c r="F337" s="20">
        <v>0</v>
      </c>
      <c r="G337">
        <v>1</v>
      </c>
      <c r="H337">
        <v>1</v>
      </c>
    </row>
    <row r="338" spans="1:8">
      <c r="A338">
        <v>334</v>
      </c>
      <c r="B338" s="20">
        <v>20.770000000000007</v>
      </c>
      <c r="C338" s="20">
        <v>16.619999999999997</v>
      </c>
      <c r="D338" s="20">
        <v>12.46</v>
      </c>
      <c r="E338" s="20">
        <v>11.43</v>
      </c>
      <c r="F338" s="20">
        <v>0</v>
      </c>
      <c r="G338">
        <v>1</v>
      </c>
      <c r="H338">
        <v>1</v>
      </c>
    </row>
    <row r="339" spans="1:8">
      <c r="A339">
        <v>335</v>
      </c>
      <c r="B339" s="20">
        <v>20.770000000000007</v>
      </c>
      <c r="C339" s="20">
        <v>16.619999999999997</v>
      </c>
      <c r="D339" s="20">
        <v>12.46</v>
      </c>
      <c r="E339" s="20">
        <v>11.43</v>
      </c>
      <c r="F339" s="20">
        <v>0</v>
      </c>
      <c r="G339">
        <v>1</v>
      </c>
      <c r="H339">
        <v>1</v>
      </c>
    </row>
    <row r="340" spans="1:8">
      <c r="A340">
        <v>336</v>
      </c>
      <c r="B340" s="20">
        <v>20.770000000000007</v>
      </c>
      <c r="C340" s="20">
        <v>16.619999999999997</v>
      </c>
      <c r="D340" s="20">
        <v>12.46</v>
      </c>
      <c r="E340" s="20">
        <v>11.43</v>
      </c>
      <c r="F340" s="20">
        <v>0</v>
      </c>
      <c r="G340">
        <v>1</v>
      </c>
      <c r="H340">
        <v>1</v>
      </c>
    </row>
    <row r="341" spans="1:8">
      <c r="A341">
        <v>337</v>
      </c>
      <c r="B341" s="20">
        <v>20.770000000000007</v>
      </c>
      <c r="C341" s="20">
        <v>16.619999999999997</v>
      </c>
      <c r="D341" s="20">
        <v>12.46</v>
      </c>
      <c r="E341" s="20">
        <v>11.43</v>
      </c>
      <c r="F341" s="20">
        <v>0</v>
      </c>
      <c r="G341">
        <v>1</v>
      </c>
      <c r="H341">
        <v>1</v>
      </c>
    </row>
    <row r="342" spans="1:8">
      <c r="A342">
        <v>338</v>
      </c>
      <c r="B342" s="20">
        <v>20.770000000000007</v>
      </c>
      <c r="C342" s="20">
        <v>16.619999999999997</v>
      </c>
      <c r="D342" s="20">
        <v>12.46</v>
      </c>
      <c r="E342" s="20">
        <v>11.43</v>
      </c>
      <c r="F342" s="20">
        <v>0</v>
      </c>
      <c r="G342">
        <v>1</v>
      </c>
      <c r="H342">
        <v>1</v>
      </c>
    </row>
    <row r="343" spans="1:8">
      <c r="A343">
        <v>339</v>
      </c>
      <c r="B343" s="20">
        <v>20.770000000000007</v>
      </c>
      <c r="C343" s="20">
        <v>16.619999999999997</v>
      </c>
      <c r="D343" s="20">
        <v>12.46</v>
      </c>
      <c r="E343" s="20">
        <v>11.43</v>
      </c>
      <c r="F343" s="20">
        <v>0</v>
      </c>
      <c r="G343">
        <v>1</v>
      </c>
      <c r="H343">
        <v>1</v>
      </c>
    </row>
    <row r="344" spans="1:8">
      <c r="A344">
        <v>340</v>
      </c>
      <c r="B344" s="20">
        <v>20.770000000000007</v>
      </c>
      <c r="C344" s="20">
        <v>16.619999999999997</v>
      </c>
      <c r="D344" s="20">
        <v>12.46</v>
      </c>
      <c r="E344" s="20">
        <v>11.43</v>
      </c>
      <c r="F344" s="20">
        <v>0</v>
      </c>
      <c r="G344">
        <v>1</v>
      </c>
      <c r="H344">
        <v>1</v>
      </c>
    </row>
    <row r="345" spans="1:8">
      <c r="A345">
        <v>341</v>
      </c>
      <c r="B345" s="20">
        <v>20.770000000000007</v>
      </c>
      <c r="C345" s="20">
        <v>16.619999999999997</v>
      </c>
      <c r="D345" s="20">
        <v>12.46</v>
      </c>
      <c r="E345" s="20">
        <v>11.43</v>
      </c>
      <c r="F345" s="20">
        <v>0</v>
      </c>
      <c r="G345">
        <v>1</v>
      </c>
      <c r="H345">
        <v>1</v>
      </c>
    </row>
    <row r="346" spans="1:8">
      <c r="A346">
        <v>342</v>
      </c>
      <c r="B346" s="20">
        <v>20.770000000000007</v>
      </c>
      <c r="C346" s="20">
        <v>16.619999999999997</v>
      </c>
      <c r="D346" s="20">
        <v>12.46</v>
      </c>
      <c r="E346" s="20">
        <v>11.43</v>
      </c>
      <c r="F346" s="20">
        <v>0</v>
      </c>
      <c r="G346">
        <v>1</v>
      </c>
      <c r="H346">
        <v>1</v>
      </c>
    </row>
    <row r="347" spans="1:8">
      <c r="A347">
        <v>343</v>
      </c>
      <c r="B347" s="20">
        <v>20.770000000000007</v>
      </c>
      <c r="C347" s="20">
        <v>16.619999999999997</v>
      </c>
      <c r="D347" s="20">
        <v>12.46</v>
      </c>
      <c r="E347" s="20">
        <v>11.43</v>
      </c>
      <c r="F347" s="20">
        <v>0</v>
      </c>
      <c r="G347">
        <v>1</v>
      </c>
      <c r="H347">
        <v>1</v>
      </c>
    </row>
    <row r="348" spans="1:8">
      <c r="A348">
        <v>344</v>
      </c>
      <c r="B348" s="20">
        <v>20.770000000000007</v>
      </c>
      <c r="C348" s="20">
        <v>16.619999999999997</v>
      </c>
      <c r="D348" s="20">
        <v>12.46</v>
      </c>
      <c r="E348" s="20">
        <v>11.43</v>
      </c>
      <c r="F348" s="20">
        <v>0</v>
      </c>
      <c r="G348">
        <v>1</v>
      </c>
      <c r="H348">
        <v>1</v>
      </c>
    </row>
    <row r="349" spans="1:8">
      <c r="A349">
        <v>345</v>
      </c>
      <c r="B349" s="20">
        <v>20.770000000000007</v>
      </c>
      <c r="C349" s="20">
        <v>16.619999999999997</v>
      </c>
      <c r="D349" s="20">
        <v>12.46</v>
      </c>
      <c r="E349" s="20">
        <v>11.43</v>
      </c>
      <c r="F349" s="20">
        <v>0</v>
      </c>
      <c r="G349">
        <v>1</v>
      </c>
      <c r="H349">
        <v>1</v>
      </c>
    </row>
    <row r="350" spans="1:8">
      <c r="A350">
        <v>346</v>
      </c>
      <c r="B350" s="20">
        <v>20.770000000000007</v>
      </c>
      <c r="C350" s="20">
        <v>16.619999999999997</v>
      </c>
      <c r="D350" s="20">
        <v>12.46</v>
      </c>
      <c r="E350" s="20">
        <v>11.43</v>
      </c>
      <c r="F350" s="20">
        <v>0</v>
      </c>
      <c r="G350">
        <v>1</v>
      </c>
      <c r="H350">
        <v>1</v>
      </c>
    </row>
    <row r="351" spans="1:8">
      <c r="A351">
        <v>347</v>
      </c>
      <c r="B351" s="20">
        <v>20.770000000000007</v>
      </c>
      <c r="C351" s="20">
        <v>16.619999999999997</v>
      </c>
      <c r="D351" s="20">
        <v>12.46</v>
      </c>
      <c r="E351" s="20">
        <v>11.43</v>
      </c>
      <c r="F351" s="20">
        <v>0</v>
      </c>
      <c r="G351">
        <v>1</v>
      </c>
      <c r="H351">
        <v>1</v>
      </c>
    </row>
    <row r="352" spans="1:8">
      <c r="A352">
        <v>348</v>
      </c>
      <c r="B352" s="20">
        <v>20.770000000000007</v>
      </c>
      <c r="C352" s="20">
        <v>16.619999999999997</v>
      </c>
      <c r="D352" s="20">
        <v>12.46</v>
      </c>
      <c r="E352" s="20">
        <v>11.43</v>
      </c>
      <c r="F352" s="20">
        <v>0</v>
      </c>
      <c r="G352">
        <v>1</v>
      </c>
      <c r="H352">
        <v>1</v>
      </c>
    </row>
    <row r="353" spans="1:8">
      <c r="A353">
        <v>349</v>
      </c>
      <c r="B353" s="20">
        <v>20.770000000000007</v>
      </c>
      <c r="C353" s="20">
        <v>16.619999999999997</v>
      </c>
      <c r="D353" s="20">
        <v>12.46</v>
      </c>
      <c r="E353" s="20">
        <v>11.43</v>
      </c>
      <c r="F353" s="20">
        <v>0</v>
      </c>
      <c r="G353">
        <v>1</v>
      </c>
      <c r="H353">
        <v>1</v>
      </c>
    </row>
    <row r="354" spans="1:8">
      <c r="A354">
        <v>350</v>
      </c>
      <c r="B354" s="20">
        <v>20.770000000000007</v>
      </c>
      <c r="C354" s="20">
        <v>16.619999999999997</v>
      </c>
      <c r="D354" s="20">
        <v>12.46</v>
      </c>
      <c r="E354" s="20">
        <v>11.43</v>
      </c>
      <c r="F354" s="20">
        <v>0</v>
      </c>
      <c r="G354">
        <v>1</v>
      </c>
      <c r="H354">
        <v>1</v>
      </c>
    </row>
    <row r="355" spans="1:8">
      <c r="A355">
        <v>351</v>
      </c>
      <c r="B355" s="20">
        <v>20.770000000000007</v>
      </c>
      <c r="C355" s="20">
        <v>16.619999999999997</v>
      </c>
      <c r="D355" s="20">
        <v>12.46</v>
      </c>
      <c r="E355" s="20">
        <v>11.43</v>
      </c>
      <c r="F355" s="20">
        <v>0</v>
      </c>
      <c r="G355">
        <v>1</v>
      </c>
      <c r="H355">
        <v>1</v>
      </c>
    </row>
    <row r="356" spans="1:8">
      <c r="A356">
        <v>352</v>
      </c>
      <c r="B356" s="20">
        <v>20.770000000000007</v>
      </c>
      <c r="C356" s="20">
        <v>16.619999999999997</v>
      </c>
      <c r="D356" s="20">
        <v>12.46</v>
      </c>
      <c r="E356" s="20">
        <v>11.43</v>
      </c>
      <c r="F356" s="20">
        <v>0</v>
      </c>
      <c r="G356">
        <v>1</v>
      </c>
      <c r="H356">
        <v>1</v>
      </c>
    </row>
    <row r="357" spans="1:8">
      <c r="A357">
        <v>353</v>
      </c>
      <c r="B357" s="20">
        <v>20.770000000000007</v>
      </c>
      <c r="C357" s="20">
        <v>16.619999999999997</v>
      </c>
      <c r="D357" s="20">
        <v>12.46</v>
      </c>
      <c r="E357" s="20">
        <v>11.43</v>
      </c>
      <c r="F357" s="20">
        <v>0</v>
      </c>
      <c r="G357">
        <v>1</v>
      </c>
      <c r="H357">
        <v>1</v>
      </c>
    </row>
    <row r="358" spans="1:8">
      <c r="A358">
        <v>354</v>
      </c>
      <c r="B358" s="20">
        <v>20.770000000000007</v>
      </c>
      <c r="C358" s="20">
        <v>16.619999999999997</v>
      </c>
      <c r="D358" s="20">
        <v>12.46</v>
      </c>
      <c r="E358" s="20">
        <v>11.43</v>
      </c>
      <c r="F358" s="20">
        <v>0</v>
      </c>
      <c r="G358">
        <v>1</v>
      </c>
      <c r="H358">
        <v>1</v>
      </c>
    </row>
    <row r="359" spans="1:8">
      <c r="A359">
        <v>355</v>
      </c>
      <c r="B359" s="20">
        <v>20.770000000000007</v>
      </c>
      <c r="C359" s="20">
        <v>16.619999999999997</v>
      </c>
      <c r="D359" s="20">
        <v>12.46</v>
      </c>
      <c r="E359" s="20">
        <v>11.43</v>
      </c>
      <c r="F359" s="20">
        <v>0</v>
      </c>
      <c r="G359">
        <v>1</v>
      </c>
      <c r="H359">
        <v>1</v>
      </c>
    </row>
    <row r="360" spans="1:8">
      <c r="A360">
        <v>356</v>
      </c>
      <c r="B360" s="20">
        <v>20.770000000000007</v>
      </c>
      <c r="C360" s="20">
        <v>16.619999999999997</v>
      </c>
      <c r="D360" s="20">
        <v>12.46</v>
      </c>
      <c r="E360" s="20">
        <v>11.43</v>
      </c>
      <c r="F360" s="20">
        <v>0</v>
      </c>
      <c r="G360">
        <v>1</v>
      </c>
      <c r="H360">
        <v>1</v>
      </c>
    </row>
    <row r="361" spans="1:8">
      <c r="A361">
        <v>357</v>
      </c>
      <c r="B361" s="20">
        <v>20.770000000000007</v>
      </c>
      <c r="C361" s="20">
        <v>16.619999999999997</v>
      </c>
      <c r="D361" s="20">
        <v>12.46</v>
      </c>
      <c r="E361" s="20">
        <v>11.43</v>
      </c>
      <c r="F361" s="20">
        <v>0</v>
      </c>
      <c r="G361">
        <v>1</v>
      </c>
      <c r="H361">
        <v>1</v>
      </c>
    </row>
    <row r="362" spans="1:8">
      <c r="A362">
        <v>358</v>
      </c>
      <c r="B362" s="20">
        <v>20.770000000000007</v>
      </c>
      <c r="C362" s="20">
        <v>16.619999999999997</v>
      </c>
      <c r="D362" s="20">
        <v>12.46</v>
      </c>
      <c r="E362" s="20">
        <v>11.43</v>
      </c>
      <c r="F362" s="20">
        <v>0</v>
      </c>
      <c r="G362">
        <v>1</v>
      </c>
      <c r="H362">
        <v>1</v>
      </c>
    </row>
    <row r="363" spans="1:8">
      <c r="A363">
        <v>359</v>
      </c>
      <c r="B363" s="20">
        <v>20.770000000000007</v>
      </c>
      <c r="C363" s="20">
        <v>16.619999999999997</v>
      </c>
      <c r="D363" s="20">
        <v>12.46</v>
      </c>
      <c r="E363" s="20">
        <v>11.43</v>
      </c>
      <c r="F363" s="20">
        <v>0</v>
      </c>
      <c r="G363">
        <v>1</v>
      </c>
      <c r="H363">
        <v>1</v>
      </c>
    </row>
    <row r="364" spans="1:8">
      <c r="A364">
        <v>360</v>
      </c>
      <c r="B364" s="20">
        <v>20.770000000000007</v>
      </c>
      <c r="C364" s="20">
        <v>16.619999999999997</v>
      </c>
      <c r="D364" s="20">
        <v>12.46</v>
      </c>
      <c r="E364" s="20">
        <v>11.43</v>
      </c>
      <c r="F364" s="20">
        <v>0</v>
      </c>
      <c r="G364">
        <v>1</v>
      </c>
      <c r="H364">
        <v>1</v>
      </c>
    </row>
    <row r="365" spans="1:8">
      <c r="A365">
        <v>361</v>
      </c>
      <c r="B365" s="20">
        <v>20.770000000000007</v>
      </c>
      <c r="C365" s="20">
        <v>16.619999999999997</v>
      </c>
      <c r="D365" s="20">
        <v>12.46</v>
      </c>
      <c r="E365" s="20">
        <v>11.43</v>
      </c>
      <c r="F365" s="20">
        <v>0</v>
      </c>
      <c r="G365">
        <v>1</v>
      </c>
      <c r="H365">
        <v>1</v>
      </c>
    </row>
    <row r="366" spans="1:8">
      <c r="A366">
        <v>362</v>
      </c>
      <c r="B366" s="20">
        <v>20.770000000000007</v>
      </c>
      <c r="C366" s="20">
        <v>16.619999999999997</v>
      </c>
      <c r="D366" s="20">
        <v>12.46</v>
      </c>
      <c r="E366" s="20">
        <v>11.43</v>
      </c>
      <c r="F366" s="20">
        <v>0</v>
      </c>
      <c r="G366">
        <v>1</v>
      </c>
      <c r="H366">
        <v>1</v>
      </c>
    </row>
    <row r="367" spans="1:8">
      <c r="A367">
        <v>363</v>
      </c>
      <c r="B367" s="20">
        <v>20.770000000000007</v>
      </c>
      <c r="C367" s="20">
        <v>16.619999999999997</v>
      </c>
      <c r="D367" s="20">
        <v>12.46</v>
      </c>
      <c r="E367" s="20">
        <v>11.43</v>
      </c>
      <c r="F367" s="20">
        <v>0</v>
      </c>
      <c r="G367">
        <v>1</v>
      </c>
      <c r="H367">
        <v>1</v>
      </c>
    </row>
    <row r="368" spans="1:8">
      <c r="A368">
        <v>364</v>
      </c>
      <c r="B368" s="20">
        <v>20.770000000000007</v>
      </c>
      <c r="C368" s="20">
        <v>16.619999999999997</v>
      </c>
      <c r="D368" s="20">
        <v>12.46</v>
      </c>
      <c r="E368" s="20">
        <v>11.43</v>
      </c>
      <c r="F368" s="20">
        <v>0</v>
      </c>
      <c r="G368">
        <v>1</v>
      </c>
      <c r="H368">
        <v>1</v>
      </c>
    </row>
    <row r="369" spans="1:8">
      <c r="A369">
        <v>365</v>
      </c>
      <c r="B369" s="20">
        <v>20.770000000000007</v>
      </c>
      <c r="C369" s="20">
        <v>16.619999999999997</v>
      </c>
      <c r="D369" s="20">
        <v>12.46</v>
      </c>
      <c r="E369" s="20">
        <v>11.43</v>
      </c>
      <c r="F369" s="20">
        <v>0</v>
      </c>
      <c r="G369">
        <v>1</v>
      </c>
      <c r="H369">
        <v>1</v>
      </c>
    </row>
    <row r="370" spans="1:8">
      <c r="A370">
        <v>366</v>
      </c>
      <c r="B370" s="20">
        <v>20.770000000000007</v>
      </c>
      <c r="C370" s="20">
        <v>16.619999999999997</v>
      </c>
      <c r="D370" s="20">
        <v>12.46</v>
      </c>
      <c r="E370" s="20">
        <v>11.43</v>
      </c>
      <c r="F370" s="20">
        <v>0</v>
      </c>
      <c r="G370">
        <v>1</v>
      </c>
      <c r="H370">
        <v>1</v>
      </c>
    </row>
    <row r="371" spans="1:8">
      <c r="A371">
        <v>367</v>
      </c>
      <c r="B371" s="20">
        <v>20.770000000000007</v>
      </c>
      <c r="C371" s="20">
        <v>16.619999999999997</v>
      </c>
      <c r="D371" s="20">
        <v>12.46</v>
      </c>
      <c r="E371" s="20">
        <v>11.43</v>
      </c>
      <c r="F371" s="20">
        <v>0</v>
      </c>
      <c r="G371">
        <v>1</v>
      </c>
      <c r="H371">
        <v>1</v>
      </c>
    </row>
    <row r="372" spans="1:8">
      <c r="A372">
        <v>368</v>
      </c>
      <c r="B372" s="20">
        <v>20.770000000000007</v>
      </c>
      <c r="C372" s="20">
        <v>16.619999999999997</v>
      </c>
      <c r="D372" s="20">
        <v>12.46</v>
      </c>
      <c r="E372" s="20">
        <v>11.43</v>
      </c>
      <c r="F372" s="20">
        <v>0</v>
      </c>
      <c r="G372">
        <v>1</v>
      </c>
      <c r="H372">
        <v>1</v>
      </c>
    </row>
    <row r="373" spans="1:8">
      <c r="A373">
        <v>369</v>
      </c>
      <c r="B373" s="20">
        <v>20.770000000000007</v>
      </c>
      <c r="C373" s="20">
        <v>16.619999999999997</v>
      </c>
      <c r="D373" s="20">
        <v>12.46</v>
      </c>
      <c r="E373" s="20">
        <v>11.43</v>
      </c>
      <c r="F373" s="20">
        <v>0</v>
      </c>
      <c r="G373">
        <v>1</v>
      </c>
      <c r="H373">
        <v>1</v>
      </c>
    </row>
    <row r="374" spans="1:8">
      <c r="A374">
        <v>370</v>
      </c>
      <c r="B374" s="20">
        <v>20.770000000000007</v>
      </c>
      <c r="C374" s="20">
        <v>16.619999999999997</v>
      </c>
      <c r="D374" s="20">
        <v>12.46</v>
      </c>
      <c r="E374" s="20">
        <v>11.43</v>
      </c>
      <c r="F374" s="20">
        <v>0</v>
      </c>
      <c r="G374">
        <v>1</v>
      </c>
      <c r="H374">
        <v>1</v>
      </c>
    </row>
    <row r="375" spans="1:8">
      <c r="A375">
        <v>371</v>
      </c>
      <c r="B375" s="20">
        <v>20.770000000000007</v>
      </c>
      <c r="C375" s="20">
        <v>16.619999999999997</v>
      </c>
      <c r="D375" s="20">
        <v>12.46</v>
      </c>
      <c r="E375" s="20">
        <v>11.43</v>
      </c>
      <c r="F375" s="20">
        <v>0</v>
      </c>
      <c r="G375">
        <v>1</v>
      </c>
      <c r="H375">
        <v>1</v>
      </c>
    </row>
    <row r="376" spans="1:8">
      <c r="A376">
        <v>372</v>
      </c>
      <c r="B376" s="20">
        <v>20.770000000000007</v>
      </c>
      <c r="C376" s="20">
        <v>16.619999999999997</v>
      </c>
      <c r="D376" s="20">
        <v>12.46</v>
      </c>
      <c r="E376" s="20">
        <v>11.43</v>
      </c>
      <c r="F376" s="20">
        <v>0</v>
      </c>
      <c r="G376">
        <v>1</v>
      </c>
      <c r="H376">
        <v>1</v>
      </c>
    </row>
    <row r="377" spans="1:8">
      <c r="A377">
        <v>373</v>
      </c>
      <c r="B377" s="20">
        <v>20.770000000000007</v>
      </c>
      <c r="C377" s="20">
        <v>16.619999999999997</v>
      </c>
      <c r="D377" s="20">
        <v>12.46</v>
      </c>
      <c r="E377" s="20">
        <v>11.43</v>
      </c>
      <c r="F377" s="20">
        <v>0</v>
      </c>
      <c r="G377">
        <v>1</v>
      </c>
      <c r="H377">
        <v>1</v>
      </c>
    </row>
    <row r="378" spans="1:8">
      <c r="A378">
        <v>374</v>
      </c>
      <c r="B378" s="20">
        <v>20.770000000000007</v>
      </c>
      <c r="C378" s="20">
        <v>16.619999999999997</v>
      </c>
      <c r="D378" s="20">
        <v>12.46</v>
      </c>
      <c r="E378" s="20">
        <v>11.43</v>
      </c>
      <c r="F378" s="20">
        <v>0</v>
      </c>
      <c r="G378">
        <v>1</v>
      </c>
      <c r="H378">
        <v>1</v>
      </c>
    </row>
    <row r="379" spans="1:8">
      <c r="A379">
        <v>375</v>
      </c>
      <c r="B379" s="20">
        <v>20.770000000000007</v>
      </c>
      <c r="C379" s="20">
        <v>16.619999999999997</v>
      </c>
      <c r="D379" s="20">
        <v>12.46</v>
      </c>
      <c r="E379" s="20">
        <v>11.43</v>
      </c>
      <c r="F379" s="20">
        <v>0</v>
      </c>
      <c r="G379">
        <v>1</v>
      </c>
      <c r="H379">
        <v>1</v>
      </c>
    </row>
    <row r="380" spans="1:8">
      <c r="A380">
        <v>376</v>
      </c>
      <c r="B380" s="20">
        <v>20.770000000000007</v>
      </c>
      <c r="C380" s="20">
        <v>16.619999999999997</v>
      </c>
      <c r="D380" s="20">
        <v>12.46</v>
      </c>
      <c r="E380" s="20">
        <v>11.43</v>
      </c>
      <c r="F380" s="20">
        <v>0</v>
      </c>
      <c r="G380">
        <v>1</v>
      </c>
      <c r="H380">
        <v>1</v>
      </c>
    </row>
    <row r="381" spans="1:8">
      <c r="A381">
        <v>377</v>
      </c>
      <c r="B381" s="20">
        <v>20.770000000000007</v>
      </c>
      <c r="C381" s="20">
        <v>16.619999999999997</v>
      </c>
      <c r="D381" s="20">
        <v>12.46</v>
      </c>
      <c r="E381" s="20">
        <v>11.43</v>
      </c>
      <c r="F381" s="20">
        <v>0</v>
      </c>
      <c r="G381">
        <v>1</v>
      </c>
      <c r="H381">
        <v>1</v>
      </c>
    </row>
    <row r="382" spans="1:8">
      <c r="A382">
        <v>378</v>
      </c>
      <c r="B382" s="20">
        <v>20.770000000000007</v>
      </c>
      <c r="C382" s="20">
        <v>16.619999999999997</v>
      </c>
      <c r="D382" s="20">
        <v>12.46</v>
      </c>
      <c r="E382" s="20">
        <v>11.43</v>
      </c>
      <c r="F382" s="20">
        <v>0</v>
      </c>
      <c r="G382">
        <v>1</v>
      </c>
      <c r="H382">
        <v>1</v>
      </c>
    </row>
    <row r="383" spans="1:8">
      <c r="A383">
        <v>379</v>
      </c>
      <c r="B383" s="20">
        <v>20.770000000000007</v>
      </c>
      <c r="C383" s="20">
        <v>16.619999999999997</v>
      </c>
      <c r="D383" s="20">
        <v>12.46</v>
      </c>
      <c r="E383" s="20">
        <v>11.43</v>
      </c>
      <c r="F383" s="20">
        <v>0</v>
      </c>
      <c r="G383">
        <v>1</v>
      </c>
      <c r="H383">
        <v>1</v>
      </c>
    </row>
    <row r="384" spans="1:8">
      <c r="A384">
        <v>380</v>
      </c>
      <c r="B384" s="20">
        <v>20.770000000000007</v>
      </c>
      <c r="C384" s="20">
        <v>16.619999999999997</v>
      </c>
      <c r="D384" s="20">
        <v>12.46</v>
      </c>
      <c r="E384" s="20">
        <v>11.43</v>
      </c>
      <c r="F384" s="20">
        <v>0</v>
      </c>
      <c r="G384">
        <v>1</v>
      </c>
      <c r="H384">
        <v>1</v>
      </c>
    </row>
    <row r="385" spans="1:8">
      <c r="A385">
        <v>381</v>
      </c>
      <c r="B385" s="20">
        <v>20.770000000000007</v>
      </c>
      <c r="C385" s="20">
        <v>16.619999999999997</v>
      </c>
      <c r="D385" s="20">
        <v>12.46</v>
      </c>
      <c r="E385" s="20">
        <v>11.43</v>
      </c>
      <c r="F385" s="20">
        <v>0</v>
      </c>
      <c r="G385">
        <v>1</v>
      </c>
      <c r="H385">
        <v>1</v>
      </c>
    </row>
    <row r="386" spans="1:8">
      <c r="A386">
        <v>382</v>
      </c>
      <c r="B386" s="20">
        <v>20.770000000000007</v>
      </c>
      <c r="C386" s="20">
        <v>16.619999999999997</v>
      </c>
      <c r="D386" s="20">
        <v>12.46</v>
      </c>
      <c r="E386" s="20">
        <v>11.43</v>
      </c>
      <c r="F386" s="20">
        <v>0</v>
      </c>
      <c r="G386">
        <v>1</v>
      </c>
      <c r="H386">
        <v>1</v>
      </c>
    </row>
    <row r="387" spans="1:8">
      <c r="A387">
        <v>383</v>
      </c>
      <c r="B387" s="20">
        <v>20.770000000000007</v>
      </c>
      <c r="C387" s="20">
        <v>16.619999999999997</v>
      </c>
      <c r="D387" s="20">
        <v>12.46</v>
      </c>
      <c r="E387" s="20">
        <v>11.43</v>
      </c>
      <c r="F387" s="20">
        <v>0</v>
      </c>
      <c r="G387">
        <v>1</v>
      </c>
      <c r="H387">
        <v>1</v>
      </c>
    </row>
    <row r="388" spans="1:8">
      <c r="A388">
        <v>384</v>
      </c>
      <c r="B388" s="20">
        <v>20.770000000000007</v>
      </c>
      <c r="C388" s="20">
        <v>16.619999999999997</v>
      </c>
      <c r="D388" s="20">
        <v>12.46</v>
      </c>
      <c r="E388" s="20">
        <v>11.43</v>
      </c>
      <c r="F388" s="20">
        <v>0</v>
      </c>
      <c r="G388">
        <v>1</v>
      </c>
      <c r="H388">
        <v>1</v>
      </c>
    </row>
    <row r="389" spans="1:8">
      <c r="A389">
        <v>385</v>
      </c>
      <c r="B389" s="20">
        <v>20.770000000000007</v>
      </c>
      <c r="C389" s="20">
        <v>16.619999999999997</v>
      </c>
      <c r="D389" s="20">
        <v>12.46</v>
      </c>
      <c r="E389" s="20">
        <v>11.43</v>
      </c>
      <c r="F389" s="20">
        <v>0</v>
      </c>
      <c r="G389">
        <v>1</v>
      </c>
      <c r="H389">
        <v>1</v>
      </c>
    </row>
    <row r="390" spans="1:8">
      <c r="A390">
        <v>386</v>
      </c>
      <c r="B390" s="20">
        <v>20.770000000000007</v>
      </c>
      <c r="C390" s="20">
        <v>16.619999999999997</v>
      </c>
      <c r="D390" s="20">
        <v>12.46</v>
      </c>
      <c r="E390" s="20">
        <v>11.43</v>
      </c>
      <c r="F390" s="20">
        <v>0</v>
      </c>
      <c r="G390">
        <v>1</v>
      </c>
      <c r="H390">
        <v>1</v>
      </c>
    </row>
    <row r="391" spans="1:8">
      <c r="A391">
        <v>387</v>
      </c>
      <c r="B391" s="20">
        <v>20.770000000000007</v>
      </c>
      <c r="C391" s="20">
        <v>16.619999999999997</v>
      </c>
      <c r="D391" s="20">
        <v>12.46</v>
      </c>
      <c r="E391" s="20">
        <v>11.43</v>
      </c>
      <c r="F391" s="20">
        <v>0</v>
      </c>
      <c r="G391">
        <v>1</v>
      </c>
      <c r="H391">
        <v>1</v>
      </c>
    </row>
    <row r="392" spans="1:8">
      <c r="A392">
        <v>388</v>
      </c>
      <c r="B392" s="20">
        <v>20.770000000000007</v>
      </c>
      <c r="C392" s="20">
        <v>16.619999999999997</v>
      </c>
      <c r="D392" s="20">
        <v>12.46</v>
      </c>
      <c r="E392" s="20">
        <v>11.43</v>
      </c>
      <c r="F392" s="20">
        <v>0</v>
      </c>
      <c r="G392">
        <v>1</v>
      </c>
      <c r="H392">
        <v>1</v>
      </c>
    </row>
    <row r="393" spans="1:8">
      <c r="A393">
        <v>389</v>
      </c>
      <c r="B393" s="20">
        <v>20.770000000000007</v>
      </c>
      <c r="C393" s="20">
        <v>16.619999999999997</v>
      </c>
      <c r="D393" s="20">
        <v>12.46</v>
      </c>
      <c r="E393" s="20">
        <v>11.43</v>
      </c>
      <c r="F393" s="20">
        <v>0</v>
      </c>
      <c r="G393">
        <v>1</v>
      </c>
      <c r="H393">
        <v>1</v>
      </c>
    </row>
    <row r="394" spans="1:8">
      <c r="A394">
        <v>390</v>
      </c>
      <c r="B394" s="20">
        <v>20.770000000000007</v>
      </c>
      <c r="C394" s="20">
        <v>16.619999999999997</v>
      </c>
      <c r="D394" s="20">
        <v>12.46</v>
      </c>
      <c r="E394" s="20">
        <v>11.43</v>
      </c>
      <c r="F394" s="20">
        <v>0</v>
      </c>
      <c r="G394">
        <v>1</v>
      </c>
      <c r="H394">
        <v>1</v>
      </c>
    </row>
    <row r="395" spans="1:8">
      <c r="A395">
        <v>391</v>
      </c>
      <c r="B395" s="20">
        <v>20.770000000000007</v>
      </c>
      <c r="C395" s="20">
        <v>16.619999999999997</v>
      </c>
      <c r="D395" s="20">
        <v>12.46</v>
      </c>
      <c r="E395" s="20">
        <v>11.43</v>
      </c>
      <c r="F395" s="20">
        <v>0</v>
      </c>
      <c r="G395">
        <v>1</v>
      </c>
      <c r="H395">
        <v>1</v>
      </c>
    </row>
    <row r="396" spans="1:8">
      <c r="A396">
        <v>392</v>
      </c>
      <c r="B396" s="20">
        <v>20.770000000000007</v>
      </c>
      <c r="C396" s="20">
        <v>16.619999999999997</v>
      </c>
      <c r="D396" s="20">
        <v>12.46</v>
      </c>
      <c r="E396" s="20">
        <v>11.43</v>
      </c>
      <c r="F396" s="20">
        <v>0</v>
      </c>
      <c r="G396">
        <v>1</v>
      </c>
      <c r="H396">
        <v>1</v>
      </c>
    </row>
    <row r="397" spans="1:8">
      <c r="A397">
        <v>393</v>
      </c>
      <c r="B397" s="20">
        <v>20.770000000000007</v>
      </c>
      <c r="C397" s="20">
        <v>16.619999999999997</v>
      </c>
      <c r="D397" s="20">
        <v>12.46</v>
      </c>
      <c r="E397" s="20">
        <v>11.43</v>
      </c>
      <c r="F397" s="20">
        <v>0</v>
      </c>
      <c r="G397">
        <v>1</v>
      </c>
      <c r="H397">
        <v>1</v>
      </c>
    </row>
    <row r="398" spans="1:8">
      <c r="A398">
        <v>394</v>
      </c>
      <c r="B398" s="20">
        <v>20.770000000000007</v>
      </c>
      <c r="C398" s="20">
        <v>16.619999999999997</v>
      </c>
      <c r="D398" s="20">
        <v>12.46</v>
      </c>
      <c r="E398" s="20">
        <v>11.43</v>
      </c>
      <c r="F398" s="20">
        <v>0</v>
      </c>
      <c r="G398">
        <v>1</v>
      </c>
      <c r="H398">
        <v>1</v>
      </c>
    </row>
    <row r="399" spans="1:8">
      <c r="A399">
        <v>395</v>
      </c>
      <c r="B399" s="20">
        <v>20.770000000000007</v>
      </c>
      <c r="C399" s="20">
        <v>16.619999999999997</v>
      </c>
      <c r="D399" s="20">
        <v>12.46</v>
      </c>
      <c r="E399" s="20">
        <v>11.43</v>
      </c>
      <c r="F399" s="20">
        <v>0</v>
      </c>
      <c r="G399">
        <v>1</v>
      </c>
      <c r="H399">
        <v>1</v>
      </c>
    </row>
    <row r="400" spans="1:8">
      <c r="A400">
        <v>396</v>
      </c>
      <c r="B400" s="20">
        <v>20.770000000000007</v>
      </c>
      <c r="C400" s="20">
        <v>16.619999999999997</v>
      </c>
      <c r="D400" s="20">
        <v>12.46</v>
      </c>
      <c r="E400" s="20">
        <v>11.43</v>
      </c>
      <c r="F400" s="20">
        <v>0</v>
      </c>
      <c r="G400">
        <v>1</v>
      </c>
      <c r="H400">
        <v>1</v>
      </c>
    </row>
    <row r="401" spans="1:8">
      <c r="A401">
        <v>397</v>
      </c>
      <c r="B401" s="20">
        <v>20.770000000000007</v>
      </c>
      <c r="C401" s="20">
        <v>16.619999999999997</v>
      </c>
      <c r="D401" s="20">
        <v>12.46</v>
      </c>
      <c r="E401" s="20">
        <v>11.43</v>
      </c>
      <c r="F401" s="20">
        <v>0</v>
      </c>
      <c r="G401">
        <v>1</v>
      </c>
      <c r="H401">
        <v>1</v>
      </c>
    </row>
    <row r="402" spans="1:8">
      <c r="A402">
        <v>398</v>
      </c>
      <c r="B402" s="20">
        <v>20.770000000000007</v>
      </c>
      <c r="C402" s="20">
        <v>16.619999999999997</v>
      </c>
      <c r="D402" s="20">
        <v>12.46</v>
      </c>
      <c r="E402" s="20">
        <v>11.43</v>
      </c>
      <c r="F402" s="20">
        <v>0</v>
      </c>
      <c r="G402">
        <v>1</v>
      </c>
      <c r="H402">
        <v>1</v>
      </c>
    </row>
    <row r="403" spans="1:8">
      <c r="A403">
        <v>399</v>
      </c>
      <c r="B403" s="20">
        <v>20.770000000000007</v>
      </c>
      <c r="C403" s="20">
        <v>16.619999999999997</v>
      </c>
      <c r="D403" s="20">
        <v>12.46</v>
      </c>
      <c r="E403" s="20">
        <v>11.43</v>
      </c>
      <c r="F403" s="20">
        <v>0</v>
      </c>
      <c r="G403">
        <v>1</v>
      </c>
      <c r="H403">
        <v>1</v>
      </c>
    </row>
    <row r="404" spans="1:8">
      <c r="A404">
        <v>400</v>
      </c>
      <c r="B404" s="20">
        <v>20.770000000000007</v>
      </c>
      <c r="C404" s="20">
        <v>16.619999999999997</v>
      </c>
      <c r="D404" s="20">
        <v>12.46</v>
      </c>
      <c r="E404" s="20">
        <v>11.43</v>
      </c>
      <c r="F404" s="20">
        <v>0</v>
      </c>
      <c r="G404">
        <v>1</v>
      </c>
      <c r="H404">
        <v>1</v>
      </c>
    </row>
    <row r="405" spans="1:8">
      <c r="A405">
        <v>401</v>
      </c>
      <c r="B405" s="20">
        <v>20.770000000000007</v>
      </c>
      <c r="C405" s="20">
        <v>16.619999999999997</v>
      </c>
      <c r="D405" s="20">
        <v>12.46</v>
      </c>
      <c r="E405" s="20">
        <v>11.43</v>
      </c>
      <c r="F405" s="20">
        <v>0</v>
      </c>
      <c r="G405">
        <v>1</v>
      </c>
      <c r="H405">
        <v>1</v>
      </c>
    </row>
    <row r="406" spans="1:8">
      <c r="A406">
        <v>402</v>
      </c>
      <c r="B406" s="20">
        <v>20.770000000000007</v>
      </c>
      <c r="C406" s="20">
        <v>16.619999999999997</v>
      </c>
      <c r="D406" s="20">
        <v>12.46</v>
      </c>
      <c r="E406" s="20">
        <v>11.43</v>
      </c>
      <c r="F406" s="20">
        <v>0</v>
      </c>
      <c r="G406">
        <v>1</v>
      </c>
      <c r="H406">
        <v>1</v>
      </c>
    </row>
    <row r="407" spans="1:8">
      <c r="A407">
        <v>403</v>
      </c>
      <c r="B407" s="20">
        <v>20.770000000000007</v>
      </c>
      <c r="C407" s="20">
        <v>16.619999999999997</v>
      </c>
      <c r="D407" s="20">
        <v>12.46</v>
      </c>
      <c r="E407" s="20">
        <v>11.43</v>
      </c>
      <c r="F407" s="20">
        <v>0</v>
      </c>
      <c r="G407">
        <v>1</v>
      </c>
      <c r="H407">
        <v>1</v>
      </c>
    </row>
    <row r="408" spans="1:8">
      <c r="A408">
        <v>404</v>
      </c>
      <c r="B408" s="20">
        <v>20.770000000000007</v>
      </c>
      <c r="C408" s="20">
        <v>16.619999999999997</v>
      </c>
      <c r="D408" s="20">
        <v>12.46</v>
      </c>
      <c r="E408" s="20">
        <v>11.43</v>
      </c>
      <c r="F408" s="20">
        <v>0</v>
      </c>
      <c r="G408">
        <v>1</v>
      </c>
      <c r="H408">
        <v>1</v>
      </c>
    </row>
    <row r="409" spans="1:8">
      <c r="A409">
        <v>405</v>
      </c>
      <c r="B409" s="20">
        <v>20.770000000000007</v>
      </c>
      <c r="C409" s="20">
        <v>16.619999999999997</v>
      </c>
      <c r="D409" s="20">
        <v>12.46</v>
      </c>
      <c r="E409" s="20">
        <v>11.43</v>
      </c>
      <c r="F409" s="20">
        <v>0</v>
      </c>
      <c r="G409">
        <v>1</v>
      </c>
      <c r="H409">
        <v>1</v>
      </c>
    </row>
    <row r="410" spans="1:8">
      <c r="A410">
        <v>406</v>
      </c>
      <c r="B410" s="20">
        <v>20.770000000000007</v>
      </c>
      <c r="C410" s="20">
        <v>16.619999999999997</v>
      </c>
      <c r="D410" s="20">
        <v>12.46</v>
      </c>
      <c r="E410" s="20">
        <v>11.43</v>
      </c>
      <c r="F410" s="20">
        <v>0</v>
      </c>
      <c r="G410">
        <v>1</v>
      </c>
      <c r="H410">
        <v>1</v>
      </c>
    </row>
    <row r="411" spans="1:8">
      <c r="A411">
        <v>407</v>
      </c>
      <c r="B411" s="20">
        <v>20.770000000000007</v>
      </c>
      <c r="C411" s="20">
        <v>16.619999999999997</v>
      </c>
      <c r="D411" s="20">
        <v>12.46</v>
      </c>
      <c r="E411" s="20">
        <v>11.43</v>
      </c>
      <c r="F411" s="20">
        <v>0</v>
      </c>
      <c r="G411">
        <v>1</v>
      </c>
      <c r="H411">
        <v>1</v>
      </c>
    </row>
    <row r="412" spans="1:8">
      <c r="A412">
        <v>408</v>
      </c>
      <c r="B412" s="20">
        <v>20.770000000000007</v>
      </c>
      <c r="C412" s="20">
        <v>16.619999999999997</v>
      </c>
      <c r="D412" s="20">
        <v>12.46</v>
      </c>
      <c r="E412" s="20">
        <v>11.43</v>
      </c>
      <c r="F412" s="20">
        <v>0</v>
      </c>
      <c r="G412">
        <v>1</v>
      </c>
      <c r="H412">
        <v>1</v>
      </c>
    </row>
    <row r="413" spans="1:8">
      <c r="A413">
        <v>409</v>
      </c>
      <c r="B413" s="20">
        <v>20.770000000000007</v>
      </c>
      <c r="C413" s="20">
        <v>16.619999999999997</v>
      </c>
      <c r="D413" s="20">
        <v>12.46</v>
      </c>
      <c r="E413" s="20">
        <v>11.43</v>
      </c>
      <c r="F413" s="20">
        <v>0</v>
      </c>
      <c r="G413">
        <v>1</v>
      </c>
      <c r="H413">
        <v>1</v>
      </c>
    </row>
    <row r="414" spans="1:8">
      <c r="A414">
        <v>410</v>
      </c>
      <c r="B414" s="20">
        <v>20.770000000000007</v>
      </c>
      <c r="C414" s="20">
        <v>16.619999999999997</v>
      </c>
      <c r="D414" s="20">
        <v>12.46</v>
      </c>
      <c r="E414" s="20">
        <v>11.43</v>
      </c>
      <c r="F414" s="20">
        <v>0</v>
      </c>
      <c r="G414">
        <v>1</v>
      </c>
      <c r="H414">
        <v>1</v>
      </c>
    </row>
    <row r="415" spans="1:8">
      <c r="A415">
        <v>411</v>
      </c>
      <c r="B415" s="20">
        <v>20.770000000000007</v>
      </c>
      <c r="C415" s="20">
        <v>16.619999999999997</v>
      </c>
      <c r="D415" s="20">
        <v>12.46</v>
      </c>
      <c r="E415" s="20">
        <v>11.43</v>
      </c>
      <c r="F415" s="20">
        <v>0</v>
      </c>
      <c r="G415">
        <v>1</v>
      </c>
      <c r="H415">
        <v>1</v>
      </c>
    </row>
    <row r="416" spans="1:8">
      <c r="A416">
        <v>412</v>
      </c>
      <c r="B416" s="20">
        <v>20.770000000000007</v>
      </c>
      <c r="C416" s="20">
        <v>16.619999999999997</v>
      </c>
      <c r="D416" s="20">
        <v>12.46</v>
      </c>
      <c r="E416" s="20">
        <v>11.43</v>
      </c>
      <c r="F416" s="20">
        <v>0</v>
      </c>
      <c r="G416">
        <v>1</v>
      </c>
      <c r="H416">
        <v>1</v>
      </c>
    </row>
    <row r="417" spans="1:8">
      <c r="A417">
        <v>413</v>
      </c>
      <c r="B417" s="20">
        <v>20.770000000000007</v>
      </c>
      <c r="C417" s="20">
        <v>16.619999999999997</v>
      </c>
      <c r="D417" s="20">
        <v>12.46</v>
      </c>
      <c r="E417" s="20">
        <v>11.43</v>
      </c>
      <c r="F417" s="20">
        <v>0</v>
      </c>
      <c r="G417">
        <v>1</v>
      </c>
      <c r="H417">
        <v>1</v>
      </c>
    </row>
    <row r="418" spans="1:8">
      <c r="A418">
        <v>414</v>
      </c>
      <c r="B418" s="20">
        <v>20.770000000000007</v>
      </c>
      <c r="C418" s="20">
        <v>16.619999999999997</v>
      </c>
      <c r="D418" s="20">
        <v>12.46</v>
      </c>
      <c r="E418" s="20">
        <v>11.43</v>
      </c>
      <c r="F418" s="20">
        <v>0</v>
      </c>
      <c r="G418">
        <v>1</v>
      </c>
      <c r="H418">
        <v>1</v>
      </c>
    </row>
    <row r="419" spans="1:8">
      <c r="A419">
        <v>415</v>
      </c>
      <c r="B419" s="20">
        <v>20.770000000000007</v>
      </c>
      <c r="C419" s="20">
        <v>16.619999999999997</v>
      </c>
      <c r="D419" s="20">
        <v>12.46</v>
      </c>
      <c r="E419" s="20">
        <v>11.43</v>
      </c>
      <c r="F419" s="20">
        <v>0</v>
      </c>
      <c r="G419">
        <v>1</v>
      </c>
      <c r="H419">
        <v>1</v>
      </c>
    </row>
    <row r="420" spans="1:8">
      <c r="A420">
        <v>416</v>
      </c>
      <c r="B420" s="20">
        <v>20.770000000000007</v>
      </c>
      <c r="C420" s="20">
        <v>16.619999999999997</v>
      </c>
      <c r="D420" s="20">
        <v>12.46</v>
      </c>
      <c r="E420" s="20">
        <v>11.43</v>
      </c>
      <c r="F420" s="20">
        <v>0</v>
      </c>
      <c r="G420">
        <v>1</v>
      </c>
      <c r="H420">
        <v>1</v>
      </c>
    </row>
    <row r="421" spans="1:8">
      <c r="A421">
        <v>417</v>
      </c>
      <c r="B421" s="20">
        <v>20.770000000000007</v>
      </c>
      <c r="C421" s="20">
        <v>16.619999999999997</v>
      </c>
      <c r="D421" s="20">
        <v>12.46</v>
      </c>
      <c r="E421" s="20">
        <v>11.43</v>
      </c>
      <c r="F421" s="20">
        <v>0</v>
      </c>
      <c r="G421">
        <v>1</v>
      </c>
      <c r="H421">
        <v>1</v>
      </c>
    </row>
    <row r="422" spans="1:8">
      <c r="A422">
        <v>418</v>
      </c>
      <c r="B422" s="20">
        <v>20.770000000000007</v>
      </c>
      <c r="C422" s="20">
        <v>16.619999999999997</v>
      </c>
      <c r="D422" s="20">
        <v>12.46</v>
      </c>
      <c r="E422" s="20">
        <v>11.43</v>
      </c>
      <c r="F422" s="20">
        <v>0</v>
      </c>
      <c r="G422">
        <v>1</v>
      </c>
      <c r="H422">
        <v>1</v>
      </c>
    </row>
    <row r="423" spans="1:8">
      <c r="A423">
        <v>419</v>
      </c>
      <c r="B423" s="20">
        <v>20.770000000000007</v>
      </c>
      <c r="C423" s="20">
        <v>16.619999999999997</v>
      </c>
      <c r="D423" s="20">
        <v>12.46</v>
      </c>
      <c r="E423" s="20">
        <v>11.43</v>
      </c>
      <c r="F423" s="20">
        <v>0</v>
      </c>
      <c r="G423">
        <v>1</v>
      </c>
      <c r="H423">
        <v>1</v>
      </c>
    </row>
    <row r="424" spans="1:8">
      <c r="A424">
        <v>420</v>
      </c>
      <c r="B424" s="20">
        <v>20.770000000000007</v>
      </c>
      <c r="C424" s="20">
        <v>16.619999999999997</v>
      </c>
      <c r="D424" s="20">
        <v>12.46</v>
      </c>
      <c r="E424" s="20">
        <v>11.43</v>
      </c>
      <c r="F424" s="20">
        <v>0</v>
      </c>
      <c r="G424">
        <v>1</v>
      </c>
      <c r="H424">
        <v>1</v>
      </c>
    </row>
    <row r="425" spans="1:8">
      <c r="A425">
        <v>421</v>
      </c>
      <c r="B425" s="20">
        <v>20.770000000000007</v>
      </c>
      <c r="C425" s="20">
        <v>16.619999999999997</v>
      </c>
      <c r="D425" s="20">
        <v>12.46</v>
      </c>
      <c r="E425" s="20">
        <v>11.43</v>
      </c>
      <c r="F425" s="20">
        <v>0</v>
      </c>
      <c r="G425">
        <v>1</v>
      </c>
      <c r="H425">
        <v>1</v>
      </c>
    </row>
    <row r="426" spans="1:8">
      <c r="A426">
        <v>422</v>
      </c>
      <c r="B426" s="20">
        <v>20.770000000000007</v>
      </c>
      <c r="C426" s="20">
        <v>16.619999999999997</v>
      </c>
      <c r="D426" s="20">
        <v>12.46</v>
      </c>
      <c r="E426" s="20">
        <v>11.43</v>
      </c>
      <c r="F426" s="20">
        <v>0</v>
      </c>
      <c r="G426">
        <v>1</v>
      </c>
      <c r="H426">
        <v>1</v>
      </c>
    </row>
    <row r="427" spans="1:8">
      <c r="A427">
        <v>423</v>
      </c>
      <c r="B427" s="20">
        <v>20.770000000000007</v>
      </c>
      <c r="C427" s="20">
        <v>16.619999999999997</v>
      </c>
      <c r="D427" s="20">
        <v>12.46</v>
      </c>
      <c r="E427" s="20">
        <v>11.43</v>
      </c>
      <c r="F427" s="20">
        <v>0</v>
      </c>
      <c r="G427">
        <v>1</v>
      </c>
      <c r="H427">
        <v>1</v>
      </c>
    </row>
    <row r="428" spans="1:8">
      <c r="A428">
        <v>424</v>
      </c>
      <c r="B428" s="20">
        <v>20.770000000000007</v>
      </c>
      <c r="C428" s="20">
        <v>16.619999999999997</v>
      </c>
      <c r="D428" s="20">
        <v>12.46</v>
      </c>
      <c r="E428" s="20">
        <v>11.43</v>
      </c>
      <c r="F428" s="20">
        <v>0</v>
      </c>
      <c r="G428">
        <v>1</v>
      </c>
      <c r="H428">
        <v>1</v>
      </c>
    </row>
    <row r="429" spans="1:8">
      <c r="A429">
        <v>425</v>
      </c>
      <c r="B429" s="20">
        <v>20.770000000000007</v>
      </c>
      <c r="C429" s="20">
        <v>16.619999999999997</v>
      </c>
      <c r="D429" s="20">
        <v>12.46</v>
      </c>
      <c r="E429" s="20">
        <v>11.43</v>
      </c>
      <c r="F429" s="20">
        <v>0</v>
      </c>
      <c r="G429">
        <v>1</v>
      </c>
      <c r="H429">
        <v>1</v>
      </c>
    </row>
    <row r="430" spans="1:8">
      <c r="A430">
        <v>426</v>
      </c>
      <c r="B430" s="20">
        <v>20.770000000000007</v>
      </c>
      <c r="C430" s="20">
        <v>16.619999999999997</v>
      </c>
      <c r="D430" s="20">
        <v>12.46</v>
      </c>
      <c r="E430" s="20">
        <v>11.43</v>
      </c>
      <c r="F430" s="20">
        <v>0</v>
      </c>
      <c r="G430">
        <v>1</v>
      </c>
      <c r="H430">
        <v>1</v>
      </c>
    </row>
    <row r="431" spans="1:8">
      <c r="A431">
        <v>427</v>
      </c>
      <c r="B431" s="20">
        <v>20.770000000000007</v>
      </c>
      <c r="C431" s="20">
        <v>16.619999999999997</v>
      </c>
      <c r="D431" s="20">
        <v>12.46</v>
      </c>
      <c r="E431" s="20">
        <v>11.43</v>
      </c>
      <c r="F431" s="20">
        <v>0</v>
      </c>
      <c r="G431">
        <v>1</v>
      </c>
      <c r="H431">
        <v>1</v>
      </c>
    </row>
    <row r="432" spans="1:8">
      <c r="A432">
        <v>428</v>
      </c>
      <c r="B432" s="20">
        <v>20.770000000000007</v>
      </c>
      <c r="C432" s="20">
        <v>16.619999999999997</v>
      </c>
      <c r="D432" s="20">
        <v>12.46</v>
      </c>
      <c r="E432" s="20">
        <v>11.43</v>
      </c>
      <c r="F432" s="20">
        <v>0</v>
      </c>
      <c r="G432">
        <v>1</v>
      </c>
      <c r="H432">
        <v>1</v>
      </c>
    </row>
    <row r="433" spans="1:8">
      <c r="A433">
        <v>429</v>
      </c>
      <c r="B433" s="20">
        <v>20.770000000000007</v>
      </c>
      <c r="C433" s="20">
        <v>16.619999999999997</v>
      </c>
      <c r="D433" s="20">
        <v>12.46</v>
      </c>
      <c r="E433" s="20">
        <v>11.43</v>
      </c>
      <c r="F433" s="20">
        <v>0</v>
      </c>
      <c r="G433">
        <v>1</v>
      </c>
      <c r="H433">
        <v>1</v>
      </c>
    </row>
    <row r="434" spans="1:8">
      <c r="A434">
        <v>430</v>
      </c>
      <c r="B434" s="20">
        <v>20.770000000000007</v>
      </c>
      <c r="C434" s="20">
        <v>16.619999999999997</v>
      </c>
      <c r="D434" s="20">
        <v>12.46</v>
      </c>
      <c r="E434" s="20">
        <v>11.43</v>
      </c>
      <c r="F434" s="20">
        <v>0</v>
      </c>
      <c r="G434">
        <v>1</v>
      </c>
      <c r="H434">
        <v>1</v>
      </c>
    </row>
    <row r="435" spans="1:8">
      <c r="A435">
        <v>431</v>
      </c>
      <c r="B435" s="20">
        <v>20.770000000000007</v>
      </c>
      <c r="C435" s="20">
        <v>16.619999999999997</v>
      </c>
      <c r="D435" s="20">
        <v>12.46</v>
      </c>
      <c r="E435" s="20">
        <v>11.43</v>
      </c>
      <c r="F435" s="20">
        <v>0</v>
      </c>
      <c r="G435">
        <v>1</v>
      </c>
      <c r="H435">
        <v>1</v>
      </c>
    </row>
    <row r="436" spans="1:8">
      <c r="A436">
        <v>432</v>
      </c>
      <c r="B436" s="20">
        <v>20.770000000000007</v>
      </c>
      <c r="C436" s="20">
        <v>16.619999999999997</v>
      </c>
      <c r="D436" s="20">
        <v>12.46</v>
      </c>
      <c r="E436" s="20">
        <v>11.43</v>
      </c>
      <c r="F436" s="20">
        <v>0</v>
      </c>
      <c r="G436">
        <v>1</v>
      </c>
      <c r="H436">
        <v>1</v>
      </c>
    </row>
    <row r="437" spans="1:8">
      <c r="A437">
        <v>433</v>
      </c>
      <c r="B437" s="20">
        <v>20.770000000000007</v>
      </c>
      <c r="C437" s="20">
        <v>16.619999999999997</v>
      </c>
      <c r="D437" s="20">
        <v>12.46</v>
      </c>
      <c r="E437" s="20">
        <v>11.43</v>
      </c>
      <c r="F437" s="20">
        <v>0</v>
      </c>
      <c r="G437">
        <v>1</v>
      </c>
      <c r="H437">
        <v>1</v>
      </c>
    </row>
    <row r="438" spans="1:8">
      <c r="A438">
        <v>434</v>
      </c>
      <c r="B438" s="20">
        <v>20.770000000000007</v>
      </c>
      <c r="C438" s="20">
        <v>16.619999999999997</v>
      </c>
      <c r="D438" s="20">
        <v>12.46</v>
      </c>
      <c r="E438" s="20">
        <v>11.43</v>
      </c>
      <c r="F438" s="20">
        <v>0</v>
      </c>
      <c r="G438">
        <v>1</v>
      </c>
      <c r="H438">
        <v>1</v>
      </c>
    </row>
    <row r="439" spans="1:8">
      <c r="A439">
        <v>435</v>
      </c>
      <c r="B439" s="20">
        <v>20.770000000000007</v>
      </c>
      <c r="C439" s="20">
        <v>16.619999999999997</v>
      </c>
      <c r="D439" s="20">
        <v>12.46</v>
      </c>
      <c r="E439" s="20">
        <v>11.43</v>
      </c>
      <c r="F439" s="20">
        <v>0</v>
      </c>
      <c r="G439">
        <v>1</v>
      </c>
      <c r="H439">
        <v>1</v>
      </c>
    </row>
    <row r="440" spans="1:8">
      <c r="A440">
        <v>436</v>
      </c>
      <c r="B440" s="20">
        <v>20.770000000000007</v>
      </c>
      <c r="C440" s="20">
        <v>16.619999999999997</v>
      </c>
      <c r="D440" s="20">
        <v>12.46</v>
      </c>
      <c r="E440" s="20">
        <v>11.43</v>
      </c>
      <c r="F440" s="20">
        <v>0</v>
      </c>
      <c r="G440">
        <v>1</v>
      </c>
      <c r="H440">
        <v>1</v>
      </c>
    </row>
    <row r="441" spans="1:8">
      <c r="A441">
        <v>437</v>
      </c>
      <c r="B441" s="20">
        <v>20.770000000000007</v>
      </c>
      <c r="C441" s="20">
        <v>16.619999999999997</v>
      </c>
      <c r="D441" s="20">
        <v>12.46</v>
      </c>
      <c r="E441" s="20">
        <v>11.43</v>
      </c>
      <c r="F441" s="20">
        <v>0</v>
      </c>
      <c r="G441">
        <v>1</v>
      </c>
      <c r="H441">
        <v>1</v>
      </c>
    </row>
    <row r="442" spans="1:8">
      <c r="A442">
        <v>438</v>
      </c>
      <c r="B442" s="20">
        <v>20.770000000000007</v>
      </c>
      <c r="C442" s="20">
        <v>16.619999999999997</v>
      </c>
      <c r="D442" s="20">
        <v>12.46</v>
      </c>
      <c r="E442" s="20">
        <v>11.43</v>
      </c>
      <c r="F442" s="20">
        <v>0</v>
      </c>
      <c r="G442">
        <v>1</v>
      </c>
      <c r="H442">
        <v>1</v>
      </c>
    </row>
    <row r="443" spans="1:8">
      <c r="A443">
        <v>439</v>
      </c>
      <c r="B443" s="20">
        <v>20.770000000000007</v>
      </c>
      <c r="C443" s="20">
        <v>16.619999999999997</v>
      </c>
      <c r="D443" s="20">
        <v>12.46</v>
      </c>
      <c r="E443" s="20">
        <v>11.43</v>
      </c>
      <c r="F443" s="20">
        <v>0</v>
      </c>
      <c r="G443">
        <v>1</v>
      </c>
      <c r="H443">
        <v>1</v>
      </c>
    </row>
    <row r="444" spans="1:8">
      <c r="A444">
        <v>440</v>
      </c>
      <c r="B444" s="20">
        <v>20.770000000000007</v>
      </c>
      <c r="C444" s="20">
        <v>16.619999999999997</v>
      </c>
      <c r="D444" s="20">
        <v>12.46</v>
      </c>
      <c r="E444" s="20">
        <v>11.43</v>
      </c>
      <c r="F444" s="20">
        <v>0</v>
      </c>
      <c r="G444">
        <v>1</v>
      </c>
      <c r="H444">
        <v>1</v>
      </c>
    </row>
    <row r="445" spans="1:8">
      <c r="A445">
        <v>441</v>
      </c>
      <c r="B445" s="20">
        <v>20.770000000000007</v>
      </c>
      <c r="C445" s="20">
        <v>16.619999999999997</v>
      </c>
      <c r="D445" s="20">
        <v>12.46</v>
      </c>
      <c r="E445" s="20">
        <v>11.43</v>
      </c>
      <c r="F445" s="20">
        <v>0</v>
      </c>
      <c r="G445">
        <v>1</v>
      </c>
      <c r="H445">
        <v>1</v>
      </c>
    </row>
    <row r="446" spans="1:8">
      <c r="A446">
        <v>442</v>
      </c>
      <c r="B446" s="20">
        <v>20.770000000000007</v>
      </c>
      <c r="C446" s="20">
        <v>16.619999999999997</v>
      </c>
      <c r="D446" s="20">
        <v>12.46</v>
      </c>
      <c r="E446" s="20">
        <v>11.43</v>
      </c>
      <c r="F446" s="20">
        <v>0</v>
      </c>
      <c r="G446">
        <v>1</v>
      </c>
      <c r="H446">
        <v>1</v>
      </c>
    </row>
    <row r="447" spans="1:8">
      <c r="A447">
        <v>443</v>
      </c>
      <c r="B447" s="20">
        <v>20.770000000000007</v>
      </c>
      <c r="C447" s="20">
        <v>16.619999999999997</v>
      </c>
      <c r="D447" s="20">
        <v>12.46</v>
      </c>
      <c r="E447" s="20">
        <v>11.43</v>
      </c>
      <c r="F447" s="20">
        <v>0</v>
      </c>
      <c r="G447">
        <v>1</v>
      </c>
      <c r="H447">
        <v>1</v>
      </c>
    </row>
    <row r="448" spans="1:8">
      <c r="A448">
        <v>444</v>
      </c>
      <c r="B448" s="20">
        <v>20.770000000000007</v>
      </c>
      <c r="C448" s="20">
        <v>16.619999999999997</v>
      </c>
      <c r="D448" s="20">
        <v>12.46</v>
      </c>
      <c r="E448" s="20">
        <v>11.43</v>
      </c>
      <c r="F448" s="20">
        <v>0</v>
      </c>
      <c r="G448">
        <v>1</v>
      </c>
      <c r="H448">
        <v>1</v>
      </c>
    </row>
    <row r="449" spans="1:8">
      <c r="A449">
        <v>445</v>
      </c>
      <c r="B449" s="20">
        <v>20.770000000000007</v>
      </c>
      <c r="C449" s="20">
        <v>16.619999999999997</v>
      </c>
      <c r="D449" s="20">
        <v>12.46</v>
      </c>
      <c r="E449" s="20">
        <v>11.43</v>
      </c>
      <c r="F449" s="20">
        <v>0</v>
      </c>
      <c r="G449">
        <v>1</v>
      </c>
      <c r="H449">
        <v>1</v>
      </c>
    </row>
    <row r="450" spans="1:8">
      <c r="A450">
        <v>446</v>
      </c>
      <c r="B450" s="20">
        <v>20.770000000000007</v>
      </c>
      <c r="C450" s="20">
        <v>16.619999999999997</v>
      </c>
      <c r="D450" s="20">
        <v>12.46</v>
      </c>
      <c r="E450" s="20">
        <v>11.43</v>
      </c>
      <c r="F450" s="20">
        <v>0</v>
      </c>
      <c r="G450">
        <v>1</v>
      </c>
      <c r="H450">
        <v>1</v>
      </c>
    </row>
    <row r="451" spans="1:8">
      <c r="A451">
        <v>447</v>
      </c>
      <c r="B451" s="20">
        <v>20.770000000000007</v>
      </c>
      <c r="C451" s="20">
        <v>16.619999999999997</v>
      </c>
      <c r="D451" s="20">
        <v>12.46</v>
      </c>
      <c r="E451" s="20">
        <v>11.43</v>
      </c>
      <c r="F451" s="20">
        <v>0</v>
      </c>
      <c r="G451">
        <v>1</v>
      </c>
      <c r="H451">
        <v>1</v>
      </c>
    </row>
    <row r="452" spans="1:8">
      <c r="A452">
        <v>448</v>
      </c>
      <c r="B452" s="20">
        <v>20.770000000000007</v>
      </c>
      <c r="C452" s="20">
        <v>16.619999999999997</v>
      </c>
      <c r="D452" s="20">
        <v>12.46</v>
      </c>
      <c r="E452" s="20">
        <v>11.43</v>
      </c>
      <c r="F452" s="20">
        <v>0</v>
      </c>
      <c r="G452">
        <v>1</v>
      </c>
      <c r="H452">
        <v>1</v>
      </c>
    </row>
    <row r="453" spans="1:8">
      <c r="A453">
        <v>449</v>
      </c>
      <c r="B453" s="20">
        <v>20.770000000000007</v>
      </c>
      <c r="C453" s="20">
        <v>16.619999999999997</v>
      </c>
      <c r="D453" s="20">
        <v>12.46</v>
      </c>
      <c r="E453" s="20">
        <v>11.43</v>
      </c>
      <c r="F453" s="20">
        <v>0</v>
      </c>
      <c r="G453">
        <v>1</v>
      </c>
      <c r="H453">
        <v>1</v>
      </c>
    </row>
    <row r="454" spans="1:8">
      <c r="A454">
        <v>450</v>
      </c>
      <c r="B454" s="20">
        <v>20.770000000000007</v>
      </c>
      <c r="C454" s="20">
        <v>16.619999999999997</v>
      </c>
      <c r="D454" s="20">
        <v>12.46</v>
      </c>
      <c r="E454" s="20">
        <v>11.43</v>
      </c>
      <c r="F454" s="20">
        <v>0</v>
      </c>
      <c r="G454">
        <v>1</v>
      </c>
      <c r="H454">
        <v>1</v>
      </c>
    </row>
    <row r="455" spans="1:8">
      <c r="A455">
        <v>451</v>
      </c>
      <c r="B455" s="20">
        <v>20.770000000000007</v>
      </c>
      <c r="C455" s="20">
        <v>16.619999999999997</v>
      </c>
      <c r="D455" s="20">
        <v>12.46</v>
      </c>
      <c r="E455" s="20">
        <v>11.43</v>
      </c>
      <c r="F455" s="20">
        <v>0</v>
      </c>
      <c r="G455">
        <v>1</v>
      </c>
      <c r="H455">
        <v>1</v>
      </c>
    </row>
    <row r="456" spans="1:8">
      <c r="A456">
        <v>452</v>
      </c>
      <c r="B456" s="20">
        <v>20.770000000000007</v>
      </c>
      <c r="C456" s="20">
        <v>16.619999999999997</v>
      </c>
      <c r="D456" s="20">
        <v>12.46</v>
      </c>
      <c r="E456" s="20">
        <v>11.43</v>
      </c>
      <c r="F456" s="20">
        <v>0</v>
      </c>
      <c r="G456">
        <v>1</v>
      </c>
      <c r="H456">
        <v>1</v>
      </c>
    </row>
    <row r="457" spans="1:8">
      <c r="A457">
        <v>453</v>
      </c>
      <c r="B457" s="20">
        <v>20.770000000000007</v>
      </c>
      <c r="C457" s="20">
        <v>16.619999999999997</v>
      </c>
      <c r="D457" s="20">
        <v>12.46</v>
      </c>
      <c r="E457" s="20">
        <v>11.43</v>
      </c>
      <c r="F457" s="20">
        <v>0</v>
      </c>
      <c r="G457">
        <v>1</v>
      </c>
      <c r="H457">
        <v>1</v>
      </c>
    </row>
    <row r="458" spans="1:8">
      <c r="A458">
        <v>454</v>
      </c>
      <c r="B458" s="20">
        <v>20.770000000000007</v>
      </c>
      <c r="C458" s="20">
        <v>16.619999999999997</v>
      </c>
      <c r="D458" s="20">
        <v>12.46</v>
      </c>
      <c r="E458" s="20">
        <v>11.43</v>
      </c>
      <c r="F458" s="20">
        <v>0</v>
      </c>
      <c r="G458">
        <v>1</v>
      </c>
      <c r="H458">
        <v>1</v>
      </c>
    </row>
    <row r="459" spans="1:8">
      <c r="A459">
        <v>455</v>
      </c>
      <c r="B459" s="20">
        <v>20.770000000000007</v>
      </c>
      <c r="C459" s="20">
        <v>16.619999999999997</v>
      </c>
      <c r="D459" s="20">
        <v>12.46</v>
      </c>
      <c r="E459" s="20">
        <v>11.43</v>
      </c>
      <c r="F459" s="20">
        <v>0</v>
      </c>
      <c r="G459">
        <v>1</v>
      </c>
      <c r="H459">
        <v>1</v>
      </c>
    </row>
    <row r="460" spans="1:8">
      <c r="A460">
        <v>456</v>
      </c>
      <c r="B460" s="20">
        <v>20.770000000000007</v>
      </c>
      <c r="C460" s="20">
        <v>16.619999999999997</v>
      </c>
      <c r="D460" s="20">
        <v>12.46</v>
      </c>
      <c r="E460" s="20">
        <v>11.43</v>
      </c>
      <c r="F460" s="20">
        <v>0</v>
      </c>
      <c r="G460">
        <v>1</v>
      </c>
      <c r="H460">
        <v>1</v>
      </c>
    </row>
    <row r="461" spans="1:8">
      <c r="A461">
        <v>457</v>
      </c>
      <c r="B461" s="20">
        <v>20.770000000000007</v>
      </c>
      <c r="C461" s="20">
        <v>16.619999999999997</v>
      </c>
      <c r="D461" s="20">
        <v>12.46</v>
      </c>
      <c r="E461" s="20">
        <v>11.43</v>
      </c>
      <c r="F461" s="20">
        <v>0</v>
      </c>
      <c r="G461">
        <v>1</v>
      </c>
      <c r="H461">
        <v>1</v>
      </c>
    </row>
    <row r="462" spans="1:8">
      <c r="A462">
        <v>458</v>
      </c>
      <c r="B462" s="20">
        <v>20.770000000000007</v>
      </c>
      <c r="C462" s="20">
        <v>16.619999999999997</v>
      </c>
      <c r="D462" s="20">
        <v>12.46</v>
      </c>
      <c r="E462" s="20">
        <v>11.43</v>
      </c>
      <c r="F462" s="20">
        <v>0</v>
      </c>
      <c r="G462">
        <v>1</v>
      </c>
      <c r="H462">
        <v>1</v>
      </c>
    </row>
    <row r="463" spans="1:8">
      <c r="A463">
        <v>459</v>
      </c>
      <c r="B463" s="20">
        <v>20.770000000000007</v>
      </c>
      <c r="C463" s="20">
        <v>16.619999999999997</v>
      </c>
      <c r="D463" s="20">
        <v>12.46</v>
      </c>
      <c r="E463" s="20">
        <v>11.43</v>
      </c>
      <c r="F463" s="20">
        <v>0</v>
      </c>
      <c r="G463">
        <v>1</v>
      </c>
      <c r="H463">
        <v>1</v>
      </c>
    </row>
    <row r="464" spans="1:8">
      <c r="A464">
        <v>460</v>
      </c>
      <c r="B464" s="20">
        <v>20.770000000000007</v>
      </c>
      <c r="C464" s="20">
        <v>16.619999999999997</v>
      </c>
      <c r="D464" s="20">
        <v>12.46</v>
      </c>
      <c r="E464" s="20">
        <v>11.43</v>
      </c>
      <c r="F464" s="20">
        <v>0</v>
      </c>
      <c r="G464">
        <v>1</v>
      </c>
      <c r="H464">
        <v>1</v>
      </c>
    </row>
    <row r="465" spans="1:8">
      <c r="A465">
        <v>461</v>
      </c>
      <c r="B465" s="20">
        <v>20.770000000000007</v>
      </c>
      <c r="C465" s="20">
        <v>16.619999999999997</v>
      </c>
      <c r="D465" s="20">
        <v>12.46</v>
      </c>
      <c r="E465" s="20">
        <v>11.43</v>
      </c>
      <c r="F465" s="20">
        <v>0</v>
      </c>
      <c r="G465">
        <v>1</v>
      </c>
      <c r="H465">
        <v>1</v>
      </c>
    </row>
    <row r="466" spans="1:8">
      <c r="A466">
        <v>462</v>
      </c>
      <c r="B466" s="20">
        <v>20.770000000000007</v>
      </c>
      <c r="C466" s="20">
        <v>16.619999999999997</v>
      </c>
      <c r="D466" s="20">
        <v>12.46</v>
      </c>
      <c r="E466" s="20">
        <v>11.43</v>
      </c>
      <c r="F466" s="20">
        <v>0</v>
      </c>
      <c r="G466">
        <v>1</v>
      </c>
      <c r="H466">
        <v>1</v>
      </c>
    </row>
    <row r="467" spans="1:8">
      <c r="A467">
        <v>463</v>
      </c>
      <c r="B467" s="20">
        <v>20.770000000000007</v>
      </c>
      <c r="C467" s="20">
        <v>16.619999999999997</v>
      </c>
      <c r="D467" s="20">
        <v>12.46</v>
      </c>
      <c r="E467" s="20">
        <v>11.43</v>
      </c>
      <c r="F467" s="20">
        <v>0</v>
      </c>
      <c r="G467">
        <v>1</v>
      </c>
      <c r="H467">
        <v>1</v>
      </c>
    </row>
    <row r="468" spans="1:8">
      <c r="A468">
        <v>464</v>
      </c>
      <c r="B468" s="20">
        <v>20.770000000000007</v>
      </c>
      <c r="C468" s="20">
        <v>16.619999999999997</v>
      </c>
      <c r="D468" s="20">
        <v>12.46</v>
      </c>
      <c r="E468" s="20">
        <v>11.43</v>
      </c>
      <c r="F468" s="20">
        <v>0</v>
      </c>
      <c r="G468">
        <v>1</v>
      </c>
      <c r="H468">
        <v>1</v>
      </c>
    </row>
    <row r="469" spans="1:8">
      <c r="A469">
        <v>465</v>
      </c>
      <c r="B469" s="20">
        <v>20.770000000000007</v>
      </c>
      <c r="C469" s="20">
        <v>16.619999999999997</v>
      </c>
      <c r="D469" s="20">
        <v>12.46</v>
      </c>
      <c r="E469" s="20">
        <v>11.43</v>
      </c>
      <c r="F469" s="20">
        <v>0</v>
      </c>
      <c r="G469">
        <v>1</v>
      </c>
      <c r="H469">
        <v>1</v>
      </c>
    </row>
    <row r="470" spans="1:8">
      <c r="A470">
        <v>466</v>
      </c>
      <c r="B470" s="20">
        <v>20.770000000000007</v>
      </c>
      <c r="C470" s="20">
        <v>16.619999999999997</v>
      </c>
      <c r="D470" s="20">
        <v>12.46</v>
      </c>
      <c r="E470" s="20">
        <v>11.43</v>
      </c>
      <c r="F470" s="20">
        <v>0</v>
      </c>
      <c r="G470">
        <v>1</v>
      </c>
      <c r="H470">
        <v>1</v>
      </c>
    </row>
    <row r="471" spans="1:8">
      <c r="A471">
        <v>467</v>
      </c>
      <c r="B471" s="20">
        <v>20.770000000000007</v>
      </c>
      <c r="C471" s="20">
        <v>16.619999999999997</v>
      </c>
      <c r="D471" s="20">
        <v>12.46</v>
      </c>
      <c r="E471" s="20">
        <v>11.43</v>
      </c>
      <c r="F471" s="20">
        <v>0</v>
      </c>
      <c r="G471">
        <v>1</v>
      </c>
      <c r="H471">
        <v>1</v>
      </c>
    </row>
    <row r="472" spans="1:8">
      <c r="A472">
        <v>468</v>
      </c>
      <c r="B472" s="20">
        <v>20.770000000000007</v>
      </c>
      <c r="C472" s="20">
        <v>16.619999999999997</v>
      </c>
      <c r="D472" s="20">
        <v>12.46</v>
      </c>
      <c r="E472" s="20">
        <v>11.43</v>
      </c>
      <c r="F472" s="20">
        <v>0</v>
      </c>
      <c r="G472">
        <v>1</v>
      </c>
      <c r="H472">
        <v>1</v>
      </c>
    </row>
    <row r="473" spans="1:8">
      <c r="A473">
        <v>469</v>
      </c>
      <c r="B473" s="20">
        <v>20.770000000000007</v>
      </c>
      <c r="C473" s="20">
        <v>16.619999999999997</v>
      </c>
      <c r="D473" s="20">
        <v>12.46</v>
      </c>
      <c r="E473" s="20">
        <v>11.43</v>
      </c>
      <c r="F473" s="20">
        <v>0</v>
      </c>
      <c r="G473">
        <v>1</v>
      </c>
      <c r="H473">
        <v>1</v>
      </c>
    </row>
    <row r="474" spans="1:8">
      <c r="A474">
        <v>470</v>
      </c>
      <c r="B474" s="20">
        <v>20.770000000000007</v>
      </c>
      <c r="C474" s="20">
        <v>16.619999999999997</v>
      </c>
      <c r="D474" s="20">
        <v>12.46</v>
      </c>
      <c r="E474" s="20">
        <v>11.43</v>
      </c>
      <c r="F474" s="20">
        <v>0</v>
      </c>
      <c r="G474">
        <v>1</v>
      </c>
      <c r="H474">
        <v>1</v>
      </c>
    </row>
    <row r="475" spans="1:8">
      <c r="A475">
        <v>471</v>
      </c>
      <c r="B475" s="20">
        <v>20.770000000000007</v>
      </c>
      <c r="C475" s="20">
        <v>16.619999999999997</v>
      </c>
      <c r="D475" s="20">
        <v>12.46</v>
      </c>
      <c r="E475" s="20">
        <v>11.43</v>
      </c>
      <c r="F475" s="20">
        <v>0</v>
      </c>
      <c r="G475">
        <v>1</v>
      </c>
      <c r="H475">
        <v>1</v>
      </c>
    </row>
    <row r="476" spans="1:8">
      <c r="A476">
        <v>472</v>
      </c>
      <c r="B476" s="20">
        <v>20.770000000000007</v>
      </c>
      <c r="C476" s="20">
        <v>16.619999999999997</v>
      </c>
      <c r="D476" s="20">
        <v>12.46</v>
      </c>
      <c r="E476" s="20">
        <v>11.43</v>
      </c>
      <c r="F476" s="20">
        <v>0</v>
      </c>
      <c r="G476">
        <v>1</v>
      </c>
      <c r="H476">
        <v>1</v>
      </c>
    </row>
    <row r="477" spans="1:8">
      <c r="A477">
        <v>473</v>
      </c>
      <c r="B477" s="20">
        <v>20.770000000000007</v>
      </c>
      <c r="C477" s="20">
        <v>16.619999999999997</v>
      </c>
      <c r="D477" s="20">
        <v>12.46</v>
      </c>
      <c r="E477" s="20">
        <v>11.43</v>
      </c>
      <c r="F477" s="20">
        <v>0</v>
      </c>
      <c r="G477">
        <v>1</v>
      </c>
      <c r="H477">
        <v>1</v>
      </c>
    </row>
    <row r="478" spans="1:8">
      <c r="A478">
        <v>474</v>
      </c>
      <c r="B478" s="20">
        <v>20.770000000000007</v>
      </c>
      <c r="C478" s="20">
        <v>16.619999999999997</v>
      </c>
      <c r="D478" s="20">
        <v>12.46</v>
      </c>
      <c r="E478" s="20">
        <v>11.43</v>
      </c>
      <c r="F478" s="20">
        <v>0</v>
      </c>
      <c r="G478">
        <v>1</v>
      </c>
      <c r="H478">
        <v>1</v>
      </c>
    </row>
    <row r="479" spans="1:8">
      <c r="A479">
        <v>475</v>
      </c>
      <c r="B479" s="20">
        <v>20.770000000000007</v>
      </c>
      <c r="C479" s="20">
        <v>16.619999999999997</v>
      </c>
      <c r="D479" s="20">
        <v>12.46</v>
      </c>
      <c r="E479" s="20">
        <v>11.43</v>
      </c>
      <c r="F479" s="20">
        <v>0</v>
      </c>
      <c r="G479">
        <v>1</v>
      </c>
      <c r="H479">
        <v>1</v>
      </c>
    </row>
    <row r="480" spans="1:8">
      <c r="A480">
        <v>476</v>
      </c>
      <c r="B480" s="20">
        <v>20.770000000000007</v>
      </c>
      <c r="C480" s="20">
        <v>16.619999999999997</v>
      </c>
      <c r="D480" s="20">
        <v>12.46</v>
      </c>
      <c r="E480" s="20">
        <v>11.43</v>
      </c>
      <c r="F480" s="20">
        <v>0</v>
      </c>
      <c r="G480">
        <v>1</v>
      </c>
      <c r="H480">
        <v>1</v>
      </c>
    </row>
    <row r="481" spans="1:8">
      <c r="A481">
        <v>477</v>
      </c>
      <c r="B481" s="20">
        <v>20.770000000000007</v>
      </c>
      <c r="C481" s="20">
        <v>16.619999999999997</v>
      </c>
      <c r="D481" s="20">
        <v>12.46</v>
      </c>
      <c r="E481" s="20">
        <v>11.43</v>
      </c>
      <c r="F481" s="20">
        <v>0</v>
      </c>
      <c r="G481">
        <v>1</v>
      </c>
      <c r="H481">
        <v>1</v>
      </c>
    </row>
    <row r="482" spans="1:8">
      <c r="A482">
        <v>478</v>
      </c>
      <c r="B482" s="20">
        <v>20.770000000000007</v>
      </c>
      <c r="C482" s="20">
        <v>16.619999999999997</v>
      </c>
      <c r="D482" s="20">
        <v>12.46</v>
      </c>
      <c r="E482" s="20">
        <v>11.43</v>
      </c>
      <c r="F482" s="20">
        <v>0</v>
      </c>
      <c r="G482">
        <v>1</v>
      </c>
      <c r="H482">
        <v>1</v>
      </c>
    </row>
    <row r="483" spans="1:8">
      <c r="A483">
        <v>479</v>
      </c>
      <c r="B483" s="20">
        <v>20.770000000000007</v>
      </c>
      <c r="C483" s="20">
        <v>16.619999999999997</v>
      </c>
      <c r="D483" s="20">
        <v>12.46</v>
      </c>
      <c r="E483" s="20">
        <v>11.43</v>
      </c>
      <c r="F483" s="20">
        <v>0</v>
      </c>
      <c r="G483">
        <v>1</v>
      </c>
      <c r="H483">
        <v>1</v>
      </c>
    </row>
    <row r="484" spans="1:8">
      <c r="A484">
        <v>480</v>
      </c>
      <c r="B484" s="20">
        <v>20.770000000000007</v>
      </c>
      <c r="C484" s="20">
        <v>16.619999999999997</v>
      </c>
      <c r="D484" s="20">
        <v>12.46</v>
      </c>
      <c r="E484" s="20">
        <v>11.43</v>
      </c>
      <c r="F484" s="20">
        <v>0</v>
      </c>
      <c r="G484">
        <v>1</v>
      </c>
      <c r="H484">
        <v>1</v>
      </c>
    </row>
    <row r="485" spans="1:8">
      <c r="A485">
        <v>481</v>
      </c>
      <c r="B485" s="20">
        <v>20.770000000000007</v>
      </c>
      <c r="C485" s="20">
        <v>16.619999999999997</v>
      </c>
      <c r="D485" s="20">
        <v>12.46</v>
      </c>
      <c r="E485" s="20">
        <v>11.43</v>
      </c>
      <c r="F485" s="20">
        <v>0</v>
      </c>
      <c r="G485">
        <v>1</v>
      </c>
      <c r="H485">
        <v>1</v>
      </c>
    </row>
    <row r="486" spans="1:8">
      <c r="A486">
        <v>482</v>
      </c>
      <c r="B486" s="20">
        <v>20.770000000000007</v>
      </c>
      <c r="C486" s="20">
        <v>16.619999999999997</v>
      </c>
      <c r="D486" s="20">
        <v>12.46</v>
      </c>
      <c r="E486" s="20">
        <v>11.43</v>
      </c>
      <c r="F486" s="20">
        <v>0</v>
      </c>
      <c r="G486">
        <v>1</v>
      </c>
      <c r="H486">
        <v>1</v>
      </c>
    </row>
    <row r="487" spans="1:8">
      <c r="A487">
        <v>483</v>
      </c>
      <c r="B487" s="20">
        <v>20.770000000000007</v>
      </c>
      <c r="C487" s="20">
        <v>16.619999999999997</v>
      </c>
      <c r="D487" s="20">
        <v>12.46</v>
      </c>
      <c r="E487" s="20">
        <v>11.43</v>
      </c>
      <c r="F487" s="20">
        <v>0</v>
      </c>
      <c r="G487">
        <v>1</v>
      </c>
      <c r="H487">
        <v>1</v>
      </c>
    </row>
    <row r="488" spans="1:8">
      <c r="A488">
        <v>484</v>
      </c>
      <c r="B488" s="20">
        <v>20.770000000000007</v>
      </c>
      <c r="C488" s="20">
        <v>16.619999999999997</v>
      </c>
      <c r="D488" s="20">
        <v>12.46</v>
      </c>
      <c r="E488" s="20">
        <v>11.43</v>
      </c>
      <c r="F488" s="20">
        <v>0</v>
      </c>
      <c r="G488">
        <v>1</v>
      </c>
      <c r="H488">
        <v>1</v>
      </c>
    </row>
    <row r="489" spans="1:8">
      <c r="A489">
        <v>485</v>
      </c>
      <c r="B489" s="20">
        <v>20.770000000000007</v>
      </c>
      <c r="C489" s="20">
        <v>16.619999999999997</v>
      </c>
      <c r="D489" s="20">
        <v>12.46</v>
      </c>
      <c r="E489" s="20">
        <v>11.43</v>
      </c>
      <c r="F489" s="20">
        <v>0</v>
      </c>
      <c r="G489">
        <v>1</v>
      </c>
      <c r="H489">
        <v>1</v>
      </c>
    </row>
    <row r="490" spans="1:8">
      <c r="A490">
        <v>486</v>
      </c>
      <c r="B490" s="20">
        <v>20.770000000000007</v>
      </c>
      <c r="C490" s="20">
        <v>16.619999999999997</v>
      </c>
      <c r="D490" s="20">
        <v>12.46</v>
      </c>
      <c r="E490" s="20">
        <v>11.43</v>
      </c>
      <c r="F490" s="20">
        <v>0</v>
      </c>
      <c r="G490">
        <v>1</v>
      </c>
      <c r="H490">
        <v>1</v>
      </c>
    </row>
    <row r="491" spans="1:8">
      <c r="A491">
        <v>487</v>
      </c>
      <c r="B491" s="20">
        <v>20.770000000000007</v>
      </c>
      <c r="C491" s="20">
        <v>16.619999999999997</v>
      </c>
      <c r="D491" s="20">
        <v>12.46</v>
      </c>
      <c r="E491" s="20">
        <v>11.43</v>
      </c>
      <c r="F491" s="20">
        <v>0</v>
      </c>
      <c r="G491">
        <v>1</v>
      </c>
      <c r="H491">
        <v>1</v>
      </c>
    </row>
    <row r="492" spans="1:8">
      <c r="A492">
        <v>488</v>
      </c>
      <c r="B492" s="20">
        <v>20.770000000000007</v>
      </c>
      <c r="C492" s="20">
        <v>16.619999999999997</v>
      </c>
      <c r="D492" s="20">
        <v>12.46</v>
      </c>
      <c r="E492" s="20">
        <v>11.43</v>
      </c>
      <c r="F492" s="20">
        <v>0</v>
      </c>
      <c r="G492">
        <v>1</v>
      </c>
      <c r="H492">
        <v>1</v>
      </c>
    </row>
    <row r="493" spans="1:8">
      <c r="A493">
        <v>489</v>
      </c>
      <c r="B493" s="20">
        <v>20.770000000000007</v>
      </c>
      <c r="C493" s="20">
        <v>16.619999999999997</v>
      </c>
      <c r="D493" s="20">
        <v>12.46</v>
      </c>
      <c r="E493" s="20">
        <v>11.43</v>
      </c>
      <c r="F493" s="20">
        <v>0</v>
      </c>
      <c r="G493">
        <v>1</v>
      </c>
      <c r="H493">
        <v>1</v>
      </c>
    </row>
    <row r="494" spans="1:8">
      <c r="A494">
        <v>490</v>
      </c>
      <c r="B494" s="20">
        <v>20.770000000000007</v>
      </c>
      <c r="C494" s="20">
        <v>16.619999999999997</v>
      </c>
      <c r="D494" s="20">
        <v>12.46</v>
      </c>
      <c r="E494" s="20">
        <v>11.43</v>
      </c>
      <c r="F494" s="20">
        <v>0</v>
      </c>
      <c r="G494">
        <v>1</v>
      </c>
      <c r="H494">
        <v>1</v>
      </c>
    </row>
    <row r="495" spans="1:8">
      <c r="A495">
        <v>491</v>
      </c>
      <c r="B495" s="20">
        <v>20.770000000000007</v>
      </c>
      <c r="C495" s="20">
        <v>16.619999999999997</v>
      </c>
      <c r="D495" s="20">
        <v>12.46</v>
      </c>
      <c r="E495" s="20">
        <v>11.43</v>
      </c>
      <c r="F495" s="20">
        <v>0</v>
      </c>
      <c r="G495">
        <v>1</v>
      </c>
      <c r="H495">
        <v>1</v>
      </c>
    </row>
    <row r="496" spans="1:8">
      <c r="A496">
        <v>492</v>
      </c>
      <c r="B496" s="20">
        <v>20.770000000000007</v>
      </c>
      <c r="C496" s="20">
        <v>16.619999999999997</v>
      </c>
      <c r="D496" s="20">
        <v>12.46</v>
      </c>
      <c r="E496" s="20">
        <v>11.43</v>
      </c>
      <c r="F496" s="20">
        <v>0</v>
      </c>
      <c r="G496">
        <v>1</v>
      </c>
      <c r="H496">
        <v>1</v>
      </c>
    </row>
    <row r="497" spans="1:8">
      <c r="A497">
        <v>493</v>
      </c>
      <c r="B497" s="20">
        <v>20.770000000000007</v>
      </c>
      <c r="C497" s="20">
        <v>16.619999999999997</v>
      </c>
      <c r="D497" s="20">
        <v>12.46</v>
      </c>
      <c r="E497" s="20">
        <v>11.43</v>
      </c>
      <c r="F497" s="20">
        <v>0</v>
      </c>
      <c r="G497">
        <v>1</v>
      </c>
      <c r="H497">
        <v>1</v>
      </c>
    </row>
    <row r="498" spans="1:8">
      <c r="A498">
        <v>494</v>
      </c>
      <c r="B498" s="20">
        <v>20.770000000000007</v>
      </c>
      <c r="C498" s="20">
        <v>16.619999999999997</v>
      </c>
      <c r="D498" s="20">
        <v>12.46</v>
      </c>
      <c r="E498" s="20">
        <v>11.43</v>
      </c>
      <c r="F498" s="20">
        <v>0</v>
      </c>
      <c r="G498">
        <v>1</v>
      </c>
      <c r="H498">
        <v>1</v>
      </c>
    </row>
    <row r="499" spans="1:8">
      <c r="A499">
        <v>495</v>
      </c>
      <c r="B499" s="20">
        <v>20.770000000000007</v>
      </c>
      <c r="C499" s="20">
        <v>16.619999999999997</v>
      </c>
      <c r="D499" s="20">
        <v>12.46</v>
      </c>
      <c r="E499" s="20">
        <v>11.43</v>
      </c>
      <c r="F499" s="20">
        <v>0</v>
      </c>
      <c r="G499">
        <v>1</v>
      </c>
      <c r="H499">
        <v>1</v>
      </c>
    </row>
    <row r="500" spans="1:8">
      <c r="A500">
        <v>496</v>
      </c>
      <c r="B500" s="20">
        <v>20.770000000000007</v>
      </c>
      <c r="C500" s="20">
        <v>16.619999999999997</v>
      </c>
      <c r="D500" s="20">
        <v>12.46</v>
      </c>
      <c r="E500" s="20">
        <v>11.43</v>
      </c>
      <c r="F500" s="20">
        <v>0</v>
      </c>
      <c r="G500">
        <v>1</v>
      </c>
      <c r="H500">
        <v>1</v>
      </c>
    </row>
    <row r="501" spans="1:8">
      <c r="A501">
        <v>497</v>
      </c>
      <c r="B501" s="20">
        <v>20.770000000000007</v>
      </c>
      <c r="C501" s="20">
        <v>16.619999999999997</v>
      </c>
      <c r="D501" s="20">
        <v>12.46</v>
      </c>
      <c r="E501" s="20">
        <v>11.43</v>
      </c>
      <c r="F501" s="20">
        <v>0</v>
      </c>
      <c r="G501">
        <v>1</v>
      </c>
      <c r="H501">
        <v>1</v>
      </c>
    </row>
    <row r="502" spans="1:8">
      <c r="A502">
        <v>498</v>
      </c>
      <c r="B502" s="20">
        <v>20.770000000000007</v>
      </c>
      <c r="C502" s="20">
        <v>16.619999999999997</v>
      </c>
      <c r="D502" s="20">
        <v>12.46</v>
      </c>
      <c r="E502" s="20">
        <v>11.43</v>
      </c>
      <c r="F502" s="20">
        <v>0</v>
      </c>
      <c r="G502">
        <v>1</v>
      </c>
      <c r="H502">
        <v>1</v>
      </c>
    </row>
    <row r="503" spans="1:8">
      <c r="A503">
        <v>499</v>
      </c>
      <c r="B503" s="20">
        <v>20.770000000000007</v>
      </c>
      <c r="C503" s="20">
        <v>16.619999999999997</v>
      </c>
      <c r="D503" s="20">
        <v>12.46</v>
      </c>
      <c r="E503" s="20">
        <v>11.43</v>
      </c>
      <c r="F503" s="20">
        <v>0</v>
      </c>
      <c r="G503">
        <v>1</v>
      </c>
      <c r="H503">
        <v>1</v>
      </c>
    </row>
    <row r="504" spans="1:8">
      <c r="A504">
        <v>500</v>
      </c>
      <c r="B504" s="20">
        <v>20.770000000000007</v>
      </c>
      <c r="C504" s="20">
        <v>16.619999999999997</v>
      </c>
      <c r="D504" s="20">
        <v>12.46</v>
      </c>
      <c r="E504" s="20">
        <v>11.43</v>
      </c>
      <c r="F504" s="20">
        <v>0</v>
      </c>
      <c r="G504">
        <v>1</v>
      </c>
      <c r="H504">
        <v>1</v>
      </c>
    </row>
    <row r="505" spans="1:8">
      <c r="A505">
        <v>999</v>
      </c>
      <c r="B505" s="20">
        <v>20.770000000000007</v>
      </c>
      <c r="C505" s="20">
        <v>16.619999999999997</v>
      </c>
      <c r="D505" s="20">
        <v>12.46</v>
      </c>
      <c r="E505" s="20">
        <v>11.43</v>
      </c>
      <c r="F505" s="20">
        <v>0</v>
      </c>
      <c r="G505">
        <v>1</v>
      </c>
      <c r="H505">
        <v>1</v>
      </c>
    </row>
    <row r="506" spans="1:8">
      <c r="A506" s="23">
        <v>65534</v>
      </c>
      <c r="B506" s="23">
        <v>1</v>
      </c>
      <c r="C506" s="23">
        <v>0.8</v>
      </c>
      <c r="D506" s="23">
        <v>0.6</v>
      </c>
      <c r="E506" s="23">
        <v>0.55000000000000004</v>
      </c>
      <c r="F506" s="23">
        <v>0</v>
      </c>
      <c r="G506" s="23">
        <v>1</v>
      </c>
      <c r="H506" s="23">
        <v>1</v>
      </c>
    </row>
    <row r="507" spans="1:8">
      <c r="A507" s="23">
        <v>65533</v>
      </c>
      <c r="B507" s="23">
        <v>1</v>
      </c>
      <c r="C507" s="23">
        <v>1</v>
      </c>
      <c r="D507" s="23">
        <v>1</v>
      </c>
      <c r="E507" s="23">
        <v>1</v>
      </c>
      <c r="F507" s="23">
        <v>0</v>
      </c>
      <c r="G507" s="23">
        <v>1</v>
      </c>
      <c r="H507" s="2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515"/>
  <sheetViews>
    <sheetView workbookViewId="0"/>
  </sheetViews>
  <sheetFormatPr defaultRowHeight="12.75"/>
  <sheetData>
    <row r="1" spans="1:8">
      <c r="A1" t="s">
        <v>23</v>
      </c>
      <c r="B1" s="15"/>
      <c r="C1" s="15"/>
      <c r="D1" s="15"/>
      <c r="E1" s="15"/>
      <c r="F1" s="15"/>
      <c r="G1" s="15"/>
      <c r="H1" s="15"/>
    </row>
    <row r="2" spans="1:8">
      <c r="A2" s="16"/>
      <c r="B2" s="16">
        <v>0</v>
      </c>
      <c r="C2" s="16">
        <v>1</v>
      </c>
      <c r="D2" s="16">
        <v>2</v>
      </c>
      <c r="E2" s="16">
        <v>3</v>
      </c>
      <c r="F2" s="16">
        <v>4</v>
      </c>
      <c r="G2" s="16"/>
      <c r="H2" s="16"/>
    </row>
    <row r="3" spans="1:8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</row>
    <row r="4" spans="1:8">
      <c r="A4" s="16">
        <v>0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5">
        <v>1</v>
      </c>
      <c r="H4" s="15">
        <v>2</v>
      </c>
    </row>
    <row r="5" spans="1:8">
      <c r="A5" s="16">
        <v>1</v>
      </c>
      <c r="B5" s="17">
        <v>0.18999999999999995</v>
      </c>
      <c r="C5" s="17">
        <v>0.18999999999999995</v>
      </c>
      <c r="D5" s="17">
        <v>0.18999999999999995</v>
      </c>
      <c r="E5" s="17">
        <v>0.18999999999999995</v>
      </c>
      <c r="F5" s="17">
        <v>0.18999999999999995</v>
      </c>
      <c r="G5" s="15">
        <v>1</v>
      </c>
      <c r="H5" s="15">
        <v>2</v>
      </c>
    </row>
    <row r="6" spans="1:8">
      <c r="A6" s="16">
        <v>2</v>
      </c>
      <c r="B6" s="17">
        <v>0.3899999999999999</v>
      </c>
      <c r="C6" s="17">
        <v>0.3899999999999999</v>
      </c>
      <c r="D6" s="17">
        <v>0.3899999999999999</v>
      </c>
      <c r="E6" s="17">
        <v>0.3899999999999999</v>
      </c>
      <c r="F6" s="17">
        <v>0.3899999999999999</v>
      </c>
      <c r="G6" s="15">
        <v>1</v>
      </c>
      <c r="H6" s="15">
        <v>2</v>
      </c>
    </row>
    <row r="7" spans="1:8">
      <c r="A7" s="16">
        <v>3</v>
      </c>
      <c r="B7" s="17">
        <v>0.58000000000000007</v>
      </c>
      <c r="C7" s="17">
        <v>0.58000000000000007</v>
      </c>
      <c r="D7" s="17">
        <v>0.58000000000000007</v>
      </c>
      <c r="E7" s="17">
        <v>0.58000000000000007</v>
      </c>
      <c r="F7" s="17">
        <v>0.58000000000000007</v>
      </c>
      <c r="G7" s="15">
        <v>1</v>
      </c>
      <c r="H7" s="15">
        <v>2</v>
      </c>
    </row>
    <row r="8" spans="1:8">
      <c r="A8" s="16">
        <v>4</v>
      </c>
      <c r="B8" s="17">
        <v>0.78</v>
      </c>
      <c r="C8" s="17">
        <v>0.78</v>
      </c>
      <c r="D8" s="17">
        <v>0.78</v>
      </c>
      <c r="E8" s="17">
        <v>0.78</v>
      </c>
      <c r="F8" s="17">
        <v>0.78</v>
      </c>
      <c r="G8" s="15">
        <v>1</v>
      </c>
      <c r="H8" s="15">
        <v>2</v>
      </c>
    </row>
    <row r="9" spans="1:8">
      <c r="A9" s="16">
        <v>5</v>
      </c>
      <c r="B9" s="17">
        <v>0.97</v>
      </c>
      <c r="C9" s="17">
        <v>0.97</v>
      </c>
      <c r="D9" s="17">
        <v>0.97</v>
      </c>
      <c r="E9" s="17">
        <v>0.97</v>
      </c>
      <c r="F9" s="17">
        <v>0.97</v>
      </c>
      <c r="G9" s="15">
        <v>1</v>
      </c>
      <c r="H9" s="15">
        <v>2</v>
      </c>
    </row>
    <row r="10" spans="1:8">
      <c r="A10" s="16">
        <v>6</v>
      </c>
      <c r="B10" s="17">
        <v>1.1599999999999999</v>
      </c>
      <c r="C10" s="17">
        <v>1.1599999999999999</v>
      </c>
      <c r="D10" s="17">
        <v>1.1599999999999999</v>
      </c>
      <c r="E10" s="17">
        <v>1.1599999999999999</v>
      </c>
      <c r="F10" s="17">
        <v>1.1599999999999999</v>
      </c>
      <c r="G10" s="15">
        <v>1</v>
      </c>
      <c r="H10" s="15">
        <v>2</v>
      </c>
    </row>
    <row r="11" spans="1:8">
      <c r="A11" s="16">
        <v>7</v>
      </c>
      <c r="B11" s="17">
        <v>1.36</v>
      </c>
      <c r="C11" s="17">
        <v>1.36</v>
      </c>
      <c r="D11" s="17">
        <v>1.36</v>
      </c>
      <c r="E11" s="17">
        <v>1.36</v>
      </c>
      <c r="F11" s="17">
        <v>1.36</v>
      </c>
      <c r="G11" s="15">
        <v>1</v>
      </c>
      <c r="H11" s="15">
        <v>2</v>
      </c>
    </row>
    <row r="12" spans="1:8">
      <c r="A12" s="16">
        <v>8</v>
      </c>
      <c r="B12" s="17">
        <v>1.55</v>
      </c>
      <c r="C12" s="17">
        <v>1.55</v>
      </c>
      <c r="D12" s="17">
        <v>1.55</v>
      </c>
      <c r="E12" s="17">
        <v>1.55</v>
      </c>
      <c r="F12" s="17">
        <v>1.55</v>
      </c>
      <c r="G12" s="15">
        <v>1</v>
      </c>
      <c r="H12" s="15">
        <v>2</v>
      </c>
    </row>
    <row r="13" spans="1:8">
      <c r="A13" s="16">
        <v>9</v>
      </c>
      <c r="B13" s="17">
        <v>1.7499999999999998</v>
      </c>
      <c r="C13" s="17">
        <v>1.7499999999999998</v>
      </c>
      <c r="D13" s="17">
        <v>1.7499999999999998</v>
      </c>
      <c r="E13" s="17">
        <v>1.7499999999999998</v>
      </c>
      <c r="F13" s="17">
        <v>1.7499999999999998</v>
      </c>
      <c r="G13" s="15">
        <v>1</v>
      </c>
      <c r="H13" s="15">
        <v>2</v>
      </c>
    </row>
    <row r="14" spans="1:8">
      <c r="A14" s="16">
        <v>10</v>
      </c>
      <c r="B14" s="17">
        <v>1.9400000000000002</v>
      </c>
      <c r="C14" s="17">
        <v>1.9400000000000002</v>
      </c>
      <c r="D14" s="17">
        <v>1.9400000000000002</v>
      </c>
      <c r="E14" s="17">
        <v>1.9400000000000002</v>
      </c>
      <c r="F14" s="17">
        <v>1.9400000000000002</v>
      </c>
      <c r="G14" s="15">
        <v>1</v>
      </c>
      <c r="H14" s="15">
        <v>2</v>
      </c>
    </row>
    <row r="15" spans="1:8">
      <c r="A15" s="16">
        <v>11</v>
      </c>
      <c r="B15" s="17">
        <v>2.13</v>
      </c>
      <c r="C15" s="17">
        <v>2.13</v>
      </c>
      <c r="D15" s="17">
        <v>2.13</v>
      </c>
      <c r="E15" s="17">
        <v>2.13</v>
      </c>
      <c r="F15" s="17">
        <v>2.13</v>
      </c>
      <c r="G15" s="15">
        <v>1</v>
      </c>
      <c r="H15" s="15">
        <v>2</v>
      </c>
    </row>
    <row r="16" spans="1:8">
      <c r="A16" s="16">
        <v>12</v>
      </c>
      <c r="B16" s="17">
        <v>2.33</v>
      </c>
      <c r="C16" s="17">
        <v>2.33</v>
      </c>
      <c r="D16" s="17">
        <v>2.33</v>
      </c>
      <c r="E16" s="17">
        <v>2.33</v>
      </c>
      <c r="F16" s="17">
        <v>2.33</v>
      </c>
      <c r="G16" s="15">
        <v>1</v>
      </c>
      <c r="H16" s="15">
        <v>2</v>
      </c>
    </row>
    <row r="17" spans="1:8">
      <c r="A17" s="16">
        <v>13</v>
      </c>
      <c r="B17" s="17">
        <v>2.5199999999999996</v>
      </c>
      <c r="C17" s="17">
        <v>2.5199999999999996</v>
      </c>
      <c r="D17" s="17">
        <v>2.5199999999999996</v>
      </c>
      <c r="E17" s="17">
        <v>2.5199999999999996</v>
      </c>
      <c r="F17" s="17">
        <v>2.5199999999999996</v>
      </c>
      <c r="G17" s="15">
        <v>1</v>
      </c>
      <c r="H17" s="15">
        <v>2</v>
      </c>
    </row>
    <row r="18" spans="1:8">
      <c r="A18" s="16">
        <v>14</v>
      </c>
      <c r="B18" s="17">
        <v>2.7199999999999998</v>
      </c>
      <c r="C18" s="17">
        <v>2.7199999999999998</v>
      </c>
      <c r="D18" s="17">
        <v>2.7199999999999998</v>
      </c>
      <c r="E18" s="17">
        <v>2.7199999999999998</v>
      </c>
      <c r="F18" s="17">
        <v>2.7199999999999998</v>
      </c>
      <c r="G18" s="15">
        <v>1</v>
      </c>
      <c r="H18" s="15">
        <v>2</v>
      </c>
    </row>
    <row r="19" spans="1:8">
      <c r="A19" s="16">
        <v>15</v>
      </c>
      <c r="B19" s="17">
        <v>2.91</v>
      </c>
      <c r="C19" s="17">
        <v>2.91</v>
      </c>
      <c r="D19" s="17">
        <v>2.91</v>
      </c>
      <c r="E19" s="17">
        <v>2.91</v>
      </c>
      <c r="F19" s="17">
        <v>2.91</v>
      </c>
      <c r="G19" s="15">
        <v>1</v>
      </c>
      <c r="H19" s="15">
        <v>2</v>
      </c>
    </row>
    <row r="20" spans="1:8">
      <c r="A20" s="16">
        <v>16</v>
      </c>
      <c r="B20" s="17">
        <v>3.1000000000000005</v>
      </c>
      <c r="C20" s="17">
        <v>3.1000000000000005</v>
      </c>
      <c r="D20" s="17">
        <v>3.1000000000000005</v>
      </c>
      <c r="E20" s="17">
        <v>3.1000000000000005</v>
      </c>
      <c r="F20" s="17">
        <v>3.1000000000000005</v>
      </c>
      <c r="G20" s="15">
        <v>1</v>
      </c>
      <c r="H20" s="15">
        <v>2</v>
      </c>
    </row>
    <row r="21" spans="1:8">
      <c r="A21" s="16">
        <v>17</v>
      </c>
      <c r="B21" s="17">
        <v>3.3</v>
      </c>
      <c r="C21" s="17">
        <v>3.3</v>
      </c>
      <c r="D21" s="17">
        <v>3.3</v>
      </c>
      <c r="E21" s="17">
        <v>3.3</v>
      </c>
      <c r="F21" s="17">
        <v>3.3</v>
      </c>
      <c r="G21" s="15">
        <v>1</v>
      </c>
      <c r="H21" s="15">
        <v>2</v>
      </c>
    </row>
    <row r="22" spans="1:8">
      <c r="A22" s="16">
        <v>18</v>
      </c>
      <c r="B22" s="17">
        <v>3.49</v>
      </c>
      <c r="C22" s="17">
        <v>3.49</v>
      </c>
      <c r="D22" s="17">
        <v>3.49</v>
      </c>
      <c r="E22" s="17">
        <v>3.49</v>
      </c>
      <c r="F22" s="17">
        <v>3.49</v>
      </c>
      <c r="G22" s="15">
        <v>1</v>
      </c>
      <c r="H22" s="15">
        <v>2</v>
      </c>
    </row>
    <row r="23" spans="1:8">
      <c r="A23" s="16">
        <v>19</v>
      </c>
      <c r="B23" s="17">
        <v>3.6900000000000004</v>
      </c>
      <c r="C23" s="17">
        <v>3.6900000000000004</v>
      </c>
      <c r="D23" s="17">
        <v>3.6900000000000004</v>
      </c>
      <c r="E23" s="17">
        <v>3.6900000000000004</v>
      </c>
      <c r="F23" s="17">
        <v>3.6900000000000004</v>
      </c>
      <c r="G23" s="15">
        <v>1</v>
      </c>
      <c r="H23" s="15">
        <v>2</v>
      </c>
    </row>
    <row r="24" spans="1:8">
      <c r="A24" s="16">
        <v>20</v>
      </c>
      <c r="B24" s="17">
        <v>3.88</v>
      </c>
      <c r="C24" s="17">
        <v>3.88</v>
      </c>
      <c r="D24" s="17">
        <v>3.88</v>
      </c>
      <c r="E24" s="17">
        <v>3.88</v>
      </c>
      <c r="F24" s="17">
        <v>3.88</v>
      </c>
      <c r="G24" s="15">
        <v>1</v>
      </c>
      <c r="H24" s="15">
        <v>2</v>
      </c>
    </row>
    <row r="25" spans="1:8">
      <c r="A25" s="16">
        <v>21</v>
      </c>
      <c r="B25" s="17">
        <v>4.07</v>
      </c>
      <c r="C25" s="17">
        <v>4.07</v>
      </c>
      <c r="D25" s="17">
        <v>4.07</v>
      </c>
      <c r="E25" s="17">
        <v>4.07</v>
      </c>
      <c r="F25" s="17">
        <v>4.07</v>
      </c>
      <c r="G25" s="15">
        <v>1</v>
      </c>
      <c r="H25" s="15">
        <v>2</v>
      </c>
    </row>
    <row r="26" spans="1:8">
      <c r="A26" s="16">
        <v>22</v>
      </c>
      <c r="B26" s="17">
        <v>4.2700000000000005</v>
      </c>
      <c r="C26" s="17">
        <v>4.2700000000000005</v>
      </c>
      <c r="D26" s="17">
        <v>4.2700000000000005</v>
      </c>
      <c r="E26" s="17">
        <v>4.2700000000000005</v>
      </c>
      <c r="F26" s="17">
        <v>4.2700000000000005</v>
      </c>
      <c r="G26" s="15">
        <v>1</v>
      </c>
      <c r="H26" s="15">
        <v>2</v>
      </c>
    </row>
    <row r="27" spans="1:8">
      <c r="A27" s="16">
        <v>23</v>
      </c>
      <c r="B27" s="17">
        <v>4.46</v>
      </c>
      <c r="C27" s="17">
        <v>4.46</v>
      </c>
      <c r="D27" s="17">
        <v>4.46</v>
      </c>
      <c r="E27" s="17">
        <v>4.46</v>
      </c>
      <c r="F27" s="17">
        <v>4.46</v>
      </c>
      <c r="G27" s="15">
        <v>1</v>
      </c>
      <c r="H27" s="15">
        <v>2</v>
      </c>
    </row>
    <row r="28" spans="1:8">
      <c r="A28" s="16">
        <v>24</v>
      </c>
      <c r="B28" s="17">
        <v>4.66</v>
      </c>
      <c r="C28" s="17">
        <v>4.66</v>
      </c>
      <c r="D28" s="17">
        <v>4.66</v>
      </c>
      <c r="E28" s="17">
        <v>4.66</v>
      </c>
      <c r="F28" s="17">
        <v>4.66</v>
      </c>
      <c r="G28" s="15">
        <v>1</v>
      </c>
      <c r="H28" s="15">
        <v>2</v>
      </c>
    </row>
    <row r="29" spans="1:8">
      <c r="A29" s="16">
        <v>25</v>
      </c>
      <c r="B29" s="17">
        <v>4.8500000000000005</v>
      </c>
      <c r="C29" s="17">
        <v>4.8500000000000005</v>
      </c>
      <c r="D29" s="17">
        <v>4.8500000000000005</v>
      </c>
      <c r="E29" s="17">
        <v>4.8500000000000005</v>
      </c>
      <c r="F29" s="17">
        <v>4.8500000000000005</v>
      </c>
      <c r="G29" s="15">
        <v>1</v>
      </c>
      <c r="H29" s="15">
        <v>2</v>
      </c>
    </row>
    <row r="30" spans="1:8">
      <c r="A30" s="16">
        <v>26</v>
      </c>
      <c r="B30" s="17">
        <v>5.04</v>
      </c>
      <c r="C30" s="17">
        <v>5.04</v>
      </c>
      <c r="D30" s="17">
        <v>5.04</v>
      </c>
      <c r="E30" s="17">
        <v>5.04</v>
      </c>
      <c r="F30" s="17">
        <v>5.04</v>
      </c>
      <c r="G30" s="15">
        <v>1</v>
      </c>
      <c r="H30" s="15">
        <v>2</v>
      </c>
    </row>
    <row r="31" spans="1:8">
      <c r="A31" s="16">
        <v>27</v>
      </c>
      <c r="B31" s="17">
        <v>5.24</v>
      </c>
      <c r="C31" s="17">
        <v>5.24</v>
      </c>
      <c r="D31" s="17">
        <v>5.24</v>
      </c>
      <c r="E31" s="17">
        <v>5.24</v>
      </c>
      <c r="F31" s="17">
        <v>5.24</v>
      </c>
      <c r="G31" s="15">
        <v>1</v>
      </c>
      <c r="H31" s="15">
        <v>2</v>
      </c>
    </row>
    <row r="32" spans="1:8">
      <c r="A32" s="16">
        <v>28</v>
      </c>
      <c r="B32" s="17">
        <v>5.4300000000000006</v>
      </c>
      <c r="C32" s="17">
        <v>5.4300000000000006</v>
      </c>
      <c r="D32" s="17">
        <v>5.4300000000000006</v>
      </c>
      <c r="E32" s="17">
        <v>5.4300000000000006</v>
      </c>
      <c r="F32" s="17">
        <v>5.4300000000000006</v>
      </c>
      <c r="G32" s="15">
        <v>1</v>
      </c>
      <c r="H32" s="15">
        <v>2</v>
      </c>
    </row>
    <row r="33" spans="1:8">
      <c r="A33" s="16">
        <v>29</v>
      </c>
      <c r="B33" s="17">
        <v>5.63</v>
      </c>
      <c r="C33" s="17">
        <v>5.63</v>
      </c>
      <c r="D33" s="17">
        <v>5.63</v>
      </c>
      <c r="E33" s="17">
        <v>5.63</v>
      </c>
      <c r="F33" s="17">
        <v>5.63</v>
      </c>
      <c r="G33" s="15">
        <v>1</v>
      </c>
      <c r="H33" s="15">
        <v>2</v>
      </c>
    </row>
    <row r="34" spans="1:8">
      <c r="A34" s="16">
        <v>30</v>
      </c>
      <c r="B34" s="17">
        <v>5.82</v>
      </c>
      <c r="C34" s="17">
        <v>5.82</v>
      </c>
      <c r="D34" s="17">
        <v>5.82</v>
      </c>
      <c r="E34" s="17">
        <v>5.82</v>
      </c>
      <c r="F34" s="17">
        <v>5.82</v>
      </c>
      <c r="G34" s="15">
        <v>1</v>
      </c>
      <c r="H34" s="15">
        <v>2</v>
      </c>
    </row>
    <row r="35" spans="1:8">
      <c r="A35" s="16">
        <v>31</v>
      </c>
      <c r="B35" s="17">
        <v>6.01</v>
      </c>
      <c r="C35" s="17">
        <v>6.01</v>
      </c>
      <c r="D35" s="17">
        <v>6.01</v>
      </c>
      <c r="E35" s="17">
        <v>6.01</v>
      </c>
      <c r="F35" s="17">
        <v>6.01</v>
      </c>
      <c r="G35" s="15">
        <v>1</v>
      </c>
      <c r="H35" s="15">
        <v>2</v>
      </c>
    </row>
    <row r="36" spans="1:8">
      <c r="A36" s="16">
        <v>32</v>
      </c>
      <c r="B36" s="17">
        <v>6.21</v>
      </c>
      <c r="C36" s="17">
        <v>6.21</v>
      </c>
      <c r="D36" s="17">
        <v>6.21</v>
      </c>
      <c r="E36" s="17">
        <v>6.21</v>
      </c>
      <c r="F36" s="17">
        <v>6.21</v>
      </c>
      <c r="G36" s="15">
        <v>1</v>
      </c>
      <c r="H36" s="15">
        <v>2</v>
      </c>
    </row>
    <row r="37" spans="1:8">
      <c r="A37" s="16">
        <v>33</v>
      </c>
      <c r="B37" s="17">
        <v>6.4</v>
      </c>
      <c r="C37" s="17">
        <v>6.4</v>
      </c>
      <c r="D37" s="17">
        <v>6.4</v>
      </c>
      <c r="E37" s="17">
        <v>6.4</v>
      </c>
      <c r="F37" s="17">
        <v>6.4</v>
      </c>
      <c r="G37" s="15">
        <v>1</v>
      </c>
      <c r="H37" s="15">
        <v>2</v>
      </c>
    </row>
    <row r="38" spans="1:8">
      <c r="A38" s="16">
        <v>34</v>
      </c>
      <c r="B38" s="17">
        <v>6.6000000000000005</v>
      </c>
      <c r="C38" s="17">
        <v>6.6000000000000005</v>
      </c>
      <c r="D38" s="17">
        <v>6.6000000000000005</v>
      </c>
      <c r="E38" s="17">
        <v>6.6000000000000005</v>
      </c>
      <c r="F38" s="17">
        <v>6.6000000000000005</v>
      </c>
      <c r="G38" s="15">
        <v>1</v>
      </c>
      <c r="H38" s="15">
        <v>2</v>
      </c>
    </row>
    <row r="39" spans="1:8">
      <c r="A39" s="16">
        <v>35</v>
      </c>
      <c r="B39" s="17">
        <v>6.79</v>
      </c>
      <c r="C39" s="17">
        <v>6.79</v>
      </c>
      <c r="D39" s="17">
        <v>6.79</v>
      </c>
      <c r="E39" s="17">
        <v>6.79</v>
      </c>
      <c r="F39" s="17">
        <v>6.79</v>
      </c>
      <c r="G39" s="15">
        <v>1</v>
      </c>
      <c r="H39" s="15">
        <v>2</v>
      </c>
    </row>
    <row r="40" spans="1:8">
      <c r="A40" s="16">
        <v>36</v>
      </c>
      <c r="B40" s="17">
        <v>6.98</v>
      </c>
      <c r="C40" s="17">
        <v>6.98</v>
      </c>
      <c r="D40" s="17">
        <v>6.98</v>
      </c>
      <c r="E40" s="17">
        <v>6.98</v>
      </c>
      <c r="F40" s="17">
        <v>6.98</v>
      </c>
      <c r="G40" s="15">
        <v>1</v>
      </c>
      <c r="H40" s="15">
        <v>2</v>
      </c>
    </row>
    <row r="41" spans="1:8">
      <c r="A41" s="16">
        <v>37</v>
      </c>
      <c r="B41" s="17">
        <v>7.18</v>
      </c>
      <c r="C41" s="17">
        <v>7.18</v>
      </c>
      <c r="D41" s="17">
        <v>7.18</v>
      </c>
      <c r="E41" s="17">
        <v>7.18</v>
      </c>
      <c r="F41" s="17">
        <v>7.18</v>
      </c>
      <c r="G41" s="15">
        <v>1</v>
      </c>
      <c r="H41" s="15">
        <v>2</v>
      </c>
    </row>
    <row r="42" spans="1:8">
      <c r="A42" s="16">
        <v>38</v>
      </c>
      <c r="B42" s="17">
        <v>7.370000000000001</v>
      </c>
      <c r="C42" s="17">
        <v>7.370000000000001</v>
      </c>
      <c r="D42" s="17">
        <v>7.370000000000001</v>
      </c>
      <c r="E42" s="17">
        <v>7.370000000000001</v>
      </c>
      <c r="F42" s="17">
        <v>7.370000000000001</v>
      </c>
      <c r="G42" s="15">
        <v>1</v>
      </c>
      <c r="H42" s="15">
        <v>2</v>
      </c>
    </row>
    <row r="43" spans="1:8">
      <c r="A43" s="16">
        <v>39</v>
      </c>
      <c r="B43" s="17">
        <v>7.57</v>
      </c>
      <c r="C43" s="17">
        <v>7.57</v>
      </c>
      <c r="D43" s="17">
        <v>7.57</v>
      </c>
      <c r="E43" s="17">
        <v>7.57</v>
      </c>
      <c r="F43" s="17">
        <v>7.57</v>
      </c>
      <c r="G43" s="15">
        <v>1</v>
      </c>
      <c r="H43" s="15">
        <v>2</v>
      </c>
    </row>
    <row r="44" spans="1:8">
      <c r="A44" s="16">
        <v>40</v>
      </c>
      <c r="B44" s="17">
        <v>7.76</v>
      </c>
      <c r="C44" s="17">
        <v>7.76</v>
      </c>
      <c r="D44" s="17">
        <v>7.76</v>
      </c>
      <c r="E44" s="17">
        <v>7.76</v>
      </c>
      <c r="F44" s="17">
        <v>7.76</v>
      </c>
      <c r="G44" s="15">
        <v>1</v>
      </c>
      <c r="H44" s="15">
        <v>2</v>
      </c>
    </row>
    <row r="45" spans="1:8">
      <c r="A45" s="16">
        <v>41</v>
      </c>
      <c r="B45" s="17">
        <v>7.9500000000000011</v>
      </c>
      <c r="C45" s="17">
        <v>7.9500000000000011</v>
      </c>
      <c r="D45" s="17">
        <v>7.9500000000000011</v>
      </c>
      <c r="E45" s="17">
        <v>7.9500000000000011</v>
      </c>
      <c r="F45" s="17">
        <v>7.9500000000000011</v>
      </c>
      <c r="G45" s="15">
        <v>1</v>
      </c>
      <c r="H45" s="15">
        <v>2</v>
      </c>
    </row>
    <row r="46" spans="1:8">
      <c r="A46" s="16">
        <v>42</v>
      </c>
      <c r="B46" s="17">
        <v>8.14</v>
      </c>
      <c r="C46" s="17">
        <v>8.14</v>
      </c>
      <c r="D46" s="17">
        <v>8.14</v>
      </c>
      <c r="E46" s="17">
        <v>8.14</v>
      </c>
      <c r="F46" s="17">
        <v>8.14</v>
      </c>
      <c r="G46" s="15">
        <v>1</v>
      </c>
      <c r="H46" s="15">
        <v>2</v>
      </c>
    </row>
    <row r="47" spans="1:8">
      <c r="A47" s="16">
        <v>43</v>
      </c>
      <c r="B47" s="17">
        <v>8.34</v>
      </c>
      <c r="C47" s="17">
        <v>8.34</v>
      </c>
      <c r="D47" s="17">
        <v>8.34</v>
      </c>
      <c r="E47" s="17">
        <v>8.34</v>
      </c>
      <c r="F47" s="17">
        <v>8.34</v>
      </c>
      <c r="G47" s="15">
        <v>1</v>
      </c>
      <c r="H47" s="15">
        <v>2</v>
      </c>
    </row>
    <row r="48" spans="1:8">
      <c r="A48" s="16">
        <v>44</v>
      </c>
      <c r="B48" s="17">
        <v>8.5299999999999994</v>
      </c>
      <c r="C48" s="17">
        <v>8.5299999999999994</v>
      </c>
      <c r="D48" s="17">
        <v>8.5299999999999994</v>
      </c>
      <c r="E48" s="17">
        <v>8.5299999999999994</v>
      </c>
      <c r="F48" s="17">
        <v>8.5299999999999994</v>
      </c>
      <c r="G48" s="15">
        <v>1</v>
      </c>
      <c r="H48" s="15">
        <v>2</v>
      </c>
    </row>
    <row r="49" spans="1:8">
      <c r="A49" s="16">
        <v>45</v>
      </c>
      <c r="B49" s="17">
        <v>8.7200000000000006</v>
      </c>
      <c r="C49" s="17">
        <v>8.7200000000000006</v>
      </c>
      <c r="D49" s="17">
        <v>8.7200000000000006</v>
      </c>
      <c r="E49" s="17">
        <v>8.7200000000000006</v>
      </c>
      <c r="F49" s="17">
        <v>8.7200000000000006</v>
      </c>
      <c r="G49" s="15">
        <v>1</v>
      </c>
      <c r="H49" s="15">
        <v>2</v>
      </c>
    </row>
    <row r="50" spans="1:8">
      <c r="A50" s="16">
        <v>46</v>
      </c>
      <c r="B50" s="17">
        <v>8.91</v>
      </c>
      <c r="C50" s="17">
        <v>8.91</v>
      </c>
      <c r="D50" s="17">
        <v>8.91</v>
      </c>
      <c r="E50" s="17">
        <v>8.91</v>
      </c>
      <c r="F50" s="17">
        <v>8.91</v>
      </c>
      <c r="G50" s="15">
        <v>1</v>
      </c>
      <c r="H50" s="15">
        <v>2</v>
      </c>
    </row>
    <row r="51" spans="1:8">
      <c r="A51" s="16">
        <v>47</v>
      </c>
      <c r="B51" s="17">
        <v>9.1</v>
      </c>
      <c r="C51" s="17">
        <v>9.1</v>
      </c>
      <c r="D51" s="17">
        <v>9.1</v>
      </c>
      <c r="E51" s="17">
        <v>9.1</v>
      </c>
      <c r="F51" s="17">
        <v>9.1</v>
      </c>
      <c r="G51" s="15">
        <v>1</v>
      </c>
      <c r="H51" s="15">
        <v>2</v>
      </c>
    </row>
    <row r="52" spans="1:8">
      <c r="A52" s="16">
        <v>48</v>
      </c>
      <c r="B52" s="17">
        <v>9.3000000000000007</v>
      </c>
      <c r="C52" s="17">
        <v>9.3000000000000007</v>
      </c>
      <c r="D52" s="17">
        <v>9.3000000000000007</v>
      </c>
      <c r="E52" s="17">
        <v>9.3000000000000007</v>
      </c>
      <c r="F52" s="17">
        <v>9.3000000000000007</v>
      </c>
      <c r="G52" s="15">
        <v>1</v>
      </c>
      <c r="H52" s="15">
        <v>2</v>
      </c>
    </row>
    <row r="53" spans="1:8">
      <c r="A53" s="16">
        <v>49</v>
      </c>
      <c r="B53" s="17">
        <v>9.49</v>
      </c>
      <c r="C53" s="17">
        <v>9.49</v>
      </c>
      <c r="D53" s="17">
        <v>9.49</v>
      </c>
      <c r="E53" s="17">
        <v>9.49</v>
      </c>
      <c r="F53" s="17">
        <v>9.49</v>
      </c>
      <c r="G53" s="15">
        <v>1</v>
      </c>
      <c r="H53" s="15">
        <v>2</v>
      </c>
    </row>
    <row r="54" spans="1:8">
      <c r="A54" s="16">
        <v>50</v>
      </c>
      <c r="B54" s="17">
        <v>9.68</v>
      </c>
      <c r="C54" s="17">
        <v>9.68</v>
      </c>
      <c r="D54" s="17">
        <v>9.68</v>
      </c>
      <c r="E54" s="17">
        <v>9.68</v>
      </c>
      <c r="F54" s="17">
        <v>9.68</v>
      </c>
      <c r="G54" s="15">
        <v>1</v>
      </c>
      <c r="H54" s="15">
        <v>2</v>
      </c>
    </row>
    <row r="55" spans="1:8">
      <c r="A55" s="16">
        <v>51</v>
      </c>
      <c r="B55" s="17">
        <v>9.870000000000001</v>
      </c>
      <c r="C55" s="17">
        <v>9.870000000000001</v>
      </c>
      <c r="D55" s="17">
        <v>9.870000000000001</v>
      </c>
      <c r="E55" s="17">
        <v>9.870000000000001</v>
      </c>
      <c r="F55" s="17">
        <v>9.870000000000001</v>
      </c>
      <c r="G55" s="15">
        <v>1</v>
      </c>
      <c r="H55" s="15">
        <v>2</v>
      </c>
    </row>
    <row r="56" spans="1:8">
      <c r="A56" s="16">
        <v>52</v>
      </c>
      <c r="B56" s="17">
        <v>10.06</v>
      </c>
      <c r="C56" s="17">
        <v>10.06</v>
      </c>
      <c r="D56" s="17">
        <v>10.06</v>
      </c>
      <c r="E56" s="17">
        <v>10.06</v>
      </c>
      <c r="F56" s="17">
        <v>10.06</v>
      </c>
      <c r="G56" s="15">
        <v>1</v>
      </c>
      <c r="H56" s="15">
        <v>2</v>
      </c>
    </row>
    <row r="57" spans="1:8">
      <c r="A57" s="16">
        <v>53</v>
      </c>
      <c r="B57" s="17">
        <v>10.26</v>
      </c>
      <c r="C57" s="17">
        <v>10.26</v>
      </c>
      <c r="D57" s="17">
        <v>10.26</v>
      </c>
      <c r="E57" s="17">
        <v>10.26</v>
      </c>
      <c r="F57" s="17">
        <v>10.26</v>
      </c>
      <c r="G57" s="15">
        <v>1</v>
      </c>
      <c r="H57" s="15">
        <v>2</v>
      </c>
    </row>
    <row r="58" spans="1:8">
      <c r="A58" s="16">
        <v>54</v>
      </c>
      <c r="B58" s="17">
        <v>10.450000000000001</v>
      </c>
      <c r="C58" s="17">
        <v>10.450000000000001</v>
      </c>
      <c r="D58" s="17">
        <v>10.450000000000001</v>
      </c>
      <c r="E58" s="17">
        <v>10.450000000000001</v>
      </c>
      <c r="F58" s="17">
        <v>10.450000000000001</v>
      </c>
      <c r="G58" s="15">
        <v>1</v>
      </c>
      <c r="H58" s="15">
        <v>2</v>
      </c>
    </row>
    <row r="59" spans="1:8">
      <c r="A59" s="16">
        <v>55</v>
      </c>
      <c r="B59" s="17">
        <v>10.64</v>
      </c>
      <c r="C59" s="17">
        <v>10.64</v>
      </c>
      <c r="D59" s="17">
        <v>10.64</v>
      </c>
      <c r="E59" s="17">
        <v>10.64</v>
      </c>
      <c r="F59" s="17">
        <v>10.64</v>
      </c>
      <c r="G59" s="15">
        <v>1</v>
      </c>
      <c r="H59" s="15">
        <v>2</v>
      </c>
    </row>
    <row r="60" spans="1:8">
      <c r="A60" s="16">
        <v>56</v>
      </c>
      <c r="B60" s="17">
        <v>10.83</v>
      </c>
      <c r="C60" s="17">
        <v>10.83</v>
      </c>
      <c r="D60" s="17">
        <v>10.83</v>
      </c>
      <c r="E60" s="17">
        <v>10.83</v>
      </c>
      <c r="F60" s="17">
        <v>10.83</v>
      </c>
      <c r="G60" s="15">
        <v>1</v>
      </c>
      <c r="H60" s="15">
        <v>2</v>
      </c>
    </row>
    <row r="61" spans="1:8">
      <c r="A61" s="16">
        <v>57</v>
      </c>
      <c r="B61" s="17">
        <v>11.03</v>
      </c>
      <c r="C61" s="17">
        <v>11.03</v>
      </c>
      <c r="D61" s="17">
        <v>11.03</v>
      </c>
      <c r="E61" s="17">
        <v>11.03</v>
      </c>
      <c r="F61" s="17">
        <v>11.03</v>
      </c>
      <c r="G61" s="15">
        <v>1</v>
      </c>
      <c r="H61" s="15">
        <v>2</v>
      </c>
    </row>
    <row r="62" spans="1:8">
      <c r="A62" s="16">
        <v>58</v>
      </c>
      <c r="B62" s="17">
        <v>11.22</v>
      </c>
      <c r="C62" s="17">
        <v>11.22</v>
      </c>
      <c r="D62" s="17">
        <v>11.22</v>
      </c>
      <c r="E62" s="17">
        <v>11.22</v>
      </c>
      <c r="F62" s="17">
        <v>11.22</v>
      </c>
      <c r="G62" s="15">
        <v>1</v>
      </c>
      <c r="H62" s="15">
        <v>2</v>
      </c>
    </row>
    <row r="63" spans="1:8">
      <c r="A63" s="16">
        <v>59</v>
      </c>
      <c r="B63" s="17">
        <v>11.41</v>
      </c>
      <c r="C63" s="17">
        <v>11.41</v>
      </c>
      <c r="D63" s="17">
        <v>11.41</v>
      </c>
      <c r="E63" s="17">
        <v>11.41</v>
      </c>
      <c r="F63" s="17">
        <v>11.41</v>
      </c>
      <c r="G63" s="15">
        <v>1</v>
      </c>
      <c r="H63" s="15">
        <v>2</v>
      </c>
    </row>
    <row r="64" spans="1:8">
      <c r="A64" s="16">
        <v>60</v>
      </c>
      <c r="B64" s="17">
        <v>11.6</v>
      </c>
      <c r="C64" s="17">
        <v>11.6</v>
      </c>
      <c r="D64" s="17">
        <v>11.6</v>
      </c>
      <c r="E64" s="17">
        <v>11.6</v>
      </c>
      <c r="F64" s="17">
        <v>11.6</v>
      </c>
      <c r="G64" s="15">
        <v>1</v>
      </c>
      <c r="H64" s="15">
        <v>2</v>
      </c>
    </row>
    <row r="65" spans="1:8">
      <c r="A65" s="16">
        <v>61</v>
      </c>
      <c r="B65" s="17">
        <v>11.790000000000001</v>
      </c>
      <c r="C65" s="17">
        <v>11.790000000000001</v>
      </c>
      <c r="D65" s="17">
        <v>11.790000000000001</v>
      </c>
      <c r="E65" s="17">
        <v>11.790000000000001</v>
      </c>
      <c r="F65" s="17">
        <v>11.790000000000001</v>
      </c>
      <c r="G65" s="15">
        <v>1</v>
      </c>
      <c r="H65" s="15">
        <v>2</v>
      </c>
    </row>
    <row r="66" spans="1:8">
      <c r="A66" s="16">
        <v>62</v>
      </c>
      <c r="B66" s="17">
        <v>11.99</v>
      </c>
      <c r="C66" s="17">
        <v>11.99</v>
      </c>
      <c r="D66" s="17">
        <v>11.99</v>
      </c>
      <c r="E66" s="17">
        <v>11.99</v>
      </c>
      <c r="F66" s="17">
        <v>11.99</v>
      </c>
      <c r="G66" s="15">
        <v>1</v>
      </c>
      <c r="H66" s="15">
        <v>2</v>
      </c>
    </row>
    <row r="67" spans="1:8">
      <c r="A67" s="16">
        <v>63</v>
      </c>
      <c r="B67" s="17">
        <v>12.18</v>
      </c>
      <c r="C67" s="17">
        <v>12.18</v>
      </c>
      <c r="D67" s="17">
        <v>12.18</v>
      </c>
      <c r="E67" s="17">
        <v>12.18</v>
      </c>
      <c r="F67" s="17">
        <v>12.18</v>
      </c>
      <c r="G67" s="15">
        <v>1</v>
      </c>
      <c r="H67" s="15">
        <v>2</v>
      </c>
    </row>
    <row r="68" spans="1:8">
      <c r="A68" s="16">
        <v>64</v>
      </c>
      <c r="B68" s="17">
        <v>12.370000000000001</v>
      </c>
      <c r="C68" s="17">
        <v>12.370000000000001</v>
      </c>
      <c r="D68" s="17">
        <v>12.370000000000001</v>
      </c>
      <c r="E68" s="17">
        <v>12.370000000000001</v>
      </c>
      <c r="F68" s="17">
        <v>12.370000000000001</v>
      </c>
      <c r="G68" s="15">
        <v>1</v>
      </c>
      <c r="H68" s="15">
        <v>2</v>
      </c>
    </row>
    <row r="69" spans="1:8">
      <c r="A69" s="16">
        <v>65</v>
      </c>
      <c r="B69" s="17">
        <v>12.56</v>
      </c>
      <c r="C69" s="17">
        <v>12.56</v>
      </c>
      <c r="D69" s="17">
        <v>12.56</v>
      </c>
      <c r="E69" s="17">
        <v>12.56</v>
      </c>
      <c r="F69" s="17">
        <v>12.56</v>
      </c>
      <c r="G69" s="15">
        <v>1</v>
      </c>
      <c r="H69" s="15">
        <v>2</v>
      </c>
    </row>
    <row r="70" spans="1:8">
      <c r="A70" s="16">
        <v>66</v>
      </c>
      <c r="B70" s="17">
        <v>12.75</v>
      </c>
      <c r="C70" s="17">
        <v>12.75</v>
      </c>
      <c r="D70" s="17">
        <v>12.75</v>
      </c>
      <c r="E70" s="17">
        <v>12.75</v>
      </c>
      <c r="F70" s="17">
        <v>12.75</v>
      </c>
      <c r="G70" s="15">
        <v>1</v>
      </c>
      <c r="H70" s="15">
        <v>2</v>
      </c>
    </row>
    <row r="71" spans="1:8">
      <c r="A71" s="16">
        <v>67</v>
      </c>
      <c r="B71" s="17">
        <v>12.950000000000001</v>
      </c>
      <c r="C71" s="17">
        <v>12.950000000000001</v>
      </c>
      <c r="D71" s="17">
        <v>12.950000000000001</v>
      </c>
      <c r="E71" s="17">
        <v>12.950000000000001</v>
      </c>
      <c r="F71" s="17">
        <v>12.950000000000001</v>
      </c>
      <c r="G71" s="15">
        <v>1</v>
      </c>
      <c r="H71" s="15">
        <v>2</v>
      </c>
    </row>
    <row r="72" spans="1:8">
      <c r="A72" s="16">
        <v>68</v>
      </c>
      <c r="B72" s="17">
        <v>13.14</v>
      </c>
      <c r="C72" s="17">
        <v>13.14</v>
      </c>
      <c r="D72" s="17">
        <v>13.14</v>
      </c>
      <c r="E72" s="17">
        <v>13.14</v>
      </c>
      <c r="F72" s="17">
        <v>13.14</v>
      </c>
      <c r="G72" s="15">
        <v>1</v>
      </c>
      <c r="H72" s="15">
        <v>2</v>
      </c>
    </row>
    <row r="73" spans="1:8">
      <c r="A73" s="16">
        <v>69</v>
      </c>
      <c r="B73" s="17">
        <v>13.33</v>
      </c>
      <c r="C73" s="17">
        <v>13.33</v>
      </c>
      <c r="D73" s="17">
        <v>13.33</v>
      </c>
      <c r="E73" s="17">
        <v>13.33</v>
      </c>
      <c r="F73" s="17">
        <v>13.33</v>
      </c>
      <c r="G73" s="15">
        <v>1</v>
      </c>
      <c r="H73" s="15">
        <v>2</v>
      </c>
    </row>
    <row r="74" spans="1:8">
      <c r="A74" s="16">
        <v>70</v>
      </c>
      <c r="B74" s="17">
        <v>13.52</v>
      </c>
      <c r="C74" s="17">
        <v>13.52</v>
      </c>
      <c r="D74" s="17">
        <v>13.52</v>
      </c>
      <c r="E74" s="17">
        <v>13.52</v>
      </c>
      <c r="F74" s="17">
        <v>13.52</v>
      </c>
      <c r="G74" s="15">
        <v>1</v>
      </c>
      <c r="H74" s="15">
        <v>2</v>
      </c>
    </row>
    <row r="75" spans="1:8">
      <c r="A75" s="16">
        <v>71</v>
      </c>
      <c r="B75" s="17">
        <v>13.71</v>
      </c>
      <c r="C75" s="17">
        <v>13.71</v>
      </c>
      <c r="D75" s="17">
        <v>13.71</v>
      </c>
      <c r="E75" s="17">
        <v>13.71</v>
      </c>
      <c r="F75" s="17">
        <v>13.71</v>
      </c>
      <c r="G75" s="15">
        <v>1</v>
      </c>
      <c r="H75" s="15">
        <v>2</v>
      </c>
    </row>
    <row r="76" spans="1:8">
      <c r="A76" s="16">
        <v>72</v>
      </c>
      <c r="B76" s="17">
        <v>13.91</v>
      </c>
      <c r="C76" s="17">
        <v>13.91</v>
      </c>
      <c r="D76" s="17">
        <v>13.91</v>
      </c>
      <c r="E76" s="17">
        <v>13.91</v>
      </c>
      <c r="F76" s="17">
        <v>13.91</v>
      </c>
      <c r="G76" s="15">
        <v>1</v>
      </c>
      <c r="H76" s="15">
        <v>2</v>
      </c>
    </row>
    <row r="77" spans="1:8">
      <c r="A77" s="16">
        <v>73</v>
      </c>
      <c r="B77" s="17">
        <v>14.1</v>
      </c>
      <c r="C77" s="17">
        <v>14.1</v>
      </c>
      <c r="D77" s="17">
        <v>14.1</v>
      </c>
      <c r="E77" s="17">
        <v>14.1</v>
      </c>
      <c r="F77" s="17">
        <v>14.1</v>
      </c>
      <c r="G77" s="15">
        <v>1</v>
      </c>
      <c r="H77" s="15">
        <v>2</v>
      </c>
    </row>
    <row r="78" spans="1:8">
      <c r="A78" s="16">
        <v>74</v>
      </c>
      <c r="B78" s="17">
        <v>14.290000000000001</v>
      </c>
      <c r="C78" s="17">
        <v>14.290000000000001</v>
      </c>
      <c r="D78" s="17">
        <v>14.290000000000001</v>
      </c>
      <c r="E78" s="17">
        <v>14.290000000000001</v>
      </c>
      <c r="F78" s="17">
        <v>14.290000000000001</v>
      </c>
      <c r="G78" s="15">
        <v>1</v>
      </c>
      <c r="H78" s="15">
        <v>2</v>
      </c>
    </row>
    <row r="79" spans="1:8">
      <c r="A79" s="16">
        <v>75</v>
      </c>
      <c r="B79" s="17">
        <v>14.48</v>
      </c>
      <c r="C79" s="17">
        <v>14.48</v>
      </c>
      <c r="D79" s="17">
        <v>14.48</v>
      </c>
      <c r="E79" s="17">
        <v>14.48</v>
      </c>
      <c r="F79" s="17">
        <v>14.48</v>
      </c>
      <c r="G79" s="15">
        <v>1</v>
      </c>
      <c r="H79" s="15">
        <v>2</v>
      </c>
    </row>
    <row r="80" spans="1:8">
      <c r="A80" s="16">
        <v>76</v>
      </c>
      <c r="B80" s="17">
        <v>14.67</v>
      </c>
      <c r="C80" s="17">
        <v>14.67</v>
      </c>
      <c r="D80" s="17">
        <v>14.67</v>
      </c>
      <c r="E80" s="17">
        <v>14.67</v>
      </c>
      <c r="F80" s="17">
        <v>14.67</v>
      </c>
      <c r="G80" s="15">
        <v>1</v>
      </c>
      <c r="H80" s="15">
        <v>2</v>
      </c>
    </row>
    <row r="81" spans="1:8">
      <c r="A81" s="16">
        <v>77</v>
      </c>
      <c r="B81" s="17">
        <v>14.870000000000001</v>
      </c>
      <c r="C81" s="17">
        <v>14.870000000000001</v>
      </c>
      <c r="D81" s="17">
        <v>14.870000000000001</v>
      </c>
      <c r="E81" s="17">
        <v>14.870000000000001</v>
      </c>
      <c r="F81" s="17">
        <v>14.870000000000001</v>
      </c>
      <c r="G81" s="15">
        <v>1</v>
      </c>
      <c r="H81" s="15">
        <v>2</v>
      </c>
    </row>
    <row r="82" spans="1:8">
      <c r="A82" s="16">
        <v>78</v>
      </c>
      <c r="B82" s="17">
        <v>15.06</v>
      </c>
      <c r="C82" s="17">
        <v>15.06</v>
      </c>
      <c r="D82" s="17">
        <v>15.06</v>
      </c>
      <c r="E82" s="17">
        <v>15.06</v>
      </c>
      <c r="F82" s="17">
        <v>15.06</v>
      </c>
      <c r="G82" s="15">
        <v>1</v>
      </c>
      <c r="H82" s="15">
        <v>2</v>
      </c>
    </row>
    <row r="83" spans="1:8">
      <c r="A83" s="16">
        <v>79</v>
      </c>
      <c r="B83" s="17">
        <v>15.250000000000002</v>
      </c>
      <c r="C83" s="17">
        <v>15.250000000000002</v>
      </c>
      <c r="D83" s="17">
        <v>15.250000000000002</v>
      </c>
      <c r="E83" s="17">
        <v>15.250000000000002</v>
      </c>
      <c r="F83" s="17">
        <v>15.250000000000002</v>
      </c>
      <c r="G83" s="15">
        <v>1</v>
      </c>
      <c r="H83" s="15">
        <v>2</v>
      </c>
    </row>
    <row r="84" spans="1:8">
      <c r="A84" s="16">
        <v>80</v>
      </c>
      <c r="B84" s="17">
        <v>15.44</v>
      </c>
      <c r="C84" s="17">
        <v>15.44</v>
      </c>
      <c r="D84" s="17">
        <v>15.44</v>
      </c>
      <c r="E84" s="17">
        <v>15.44</v>
      </c>
      <c r="F84" s="17">
        <v>15.44</v>
      </c>
      <c r="G84" s="15">
        <v>1</v>
      </c>
      <c r="H84" s="15">
        <v>2</v>
      </c>
    </row>
    <row r="85" spans="1:8">
      <c r="A85" s="16">
        <v>81</v>
      </c>
      <c r="B85" s="17">
        <v>15.610000000000001</v>
      </c>
      <c r="C85" s="17">
        <v>15.610000000000001</v>
      </c>
      <c r="D85" s="17">
        <v>15.610000000000001</v>
      </c>
      <c r="E85" s="17">
        <v>15.610000000000001</v>
      </c>
      <c r="F85" s="17">
        <v>15.610000000000001</v>
      </c>
      <c r="G85" s="15">
        <v>1</v>
      </c>
      <c r="H85" s="15">
        <v>2</v>
      </c>
    </row>
    <row r="86" spans="1:8">
      <c r="A86" s="16">
        <v>82</v>
      </c>
      <c r="B86" s="17">
        <v>15.770000000000001</v>
      </c>
      <c r="C86" s="17">
        <v>15.770000000000001</v>
      </c>
      <c r="D86" s="17">
        <v>15.770000000000001</v>
      </c>
      <c r="E86" s="17">
        <v>15.770000000000001</v>
      </c>
      <c r="F86" s="17">
        <v>15.770000000000001</v>
      </c>
      <c r="G86" s="15">
        <v>1</v>
      </c>
      <c r="H86" s="15">
        <v>2</v>
      </c>
    </row>
    <row r="87" spans="1:8">
      <c r="A87" s="16">
        <v>83</v>
      </c>
      <c r="B87" s="17">
        <v>15.930000000000001</v>
      </c>
      <c r="C87" s="17">
        <v>15.930000000000001</v>
      </c>
      <c r="D87" s="17">
        <v>15.930000000000001</v>
      </c>
      <c r="E87" s="17">
        <v>15.930000000000001</v>
      </c>
      <c r="F87" s="17">
        <v>15.930000000000001</v>
      </c>
      <c r="G87" s="15">
        <v>1</v>
      </c>
      <c r="H87" s="15">
        <v>2</v>
      </c>
    </row>
    <row r="88" spans="1:8">
      <c r="A88" s="16">
        <v>84</v>
      </c>
      <c r="B88" s="17">
        <v>16.09</v>
      </c>
      <c r="C88" s="17">
        <v>16.09</v>
      </c>
      <c r="D88" s="17">
        <v>16.09</v>
      </c>
      <c r="E88" s="17">
        <v>16.09</v>
      </c>
      <c r="F88" s="17">
        <v>16.09</v>
      </c>
      <c r="G88" s="15">
        <v>1</v>
      </c>
      <c r="H88" s="15">
        <v>2</v>
      </c>
    </row>
    <row r="89" spans="1:8">
      <c r="A89" s="16">
        <v>85</v>
      </c>
      <c r="B89" s="17">
        <v>16.259999999999998</v>
      </c>
      <c r="C89" s="17">
        <v>16.259999999999998</v>
      </c>
      <c r="D89" s="17">
        <v>16.259999999999998</v>
      </c>
      <c r="E89" s="17">
        <v>16.259999999999998</v>
      </c>
      <c r="F89" s="17">
        <v>16.259999999999998</v>
      </c>
      <c r="G89" s="15">
        <v>1</v>
      </c>
      <c r="H89" s="15">
        <v>2</v>
      </c>
    </row>
    <row r="90" spans="1:8">
      <c r="A90" s="16">
        <v>86</v>
      </c>
      <c r="B90" s="17">
        <v>16.419999999999998</v>
      </c>
      <c r="C90" s="17">
        <v>16.419999999999998</v>
      </c>
      <c r="D90" s="17">
        <v>16.419999999999998</v>
      </c>
      <c r="E90" s="17">
        <v>16.419999999999998</v>
      </c>
      <c r="F90" s="17">
        <v>16.419999999999998</v>
      </c>
      <c r="G90" s="15">
        <v>1</v>
      </c>
      <c r="H90" s="15">
        <v>2</v>
      </c>
    </row>
    <row r="91" spans="1:8">
      <c r="A91" s="16">
        <v>87</v>
      </c>
      <c r="B91" s="17">
        <v>16.579999999999998</v>
      </c>
      <c r="C91" s="17">
        <v>16.579999999999998</v>
      </c>
      <c r="D91" s="17">
        <v>16.579999999999998</v>
      </c>
      <c r="E91" s="17">
        <v>16.579999999999998</v>
      </c>
      <c r="F91" s="17">
        <v>16.579999999999998</v>
      </c>
      <c r="G91" s="15">
        <v>1</v>
      </c>
      <c r="H91" s="15">
        <v>2</v>
      </c>
    </row>
    <row r="92" spans="1:8">
      <c r="A92" s="16">
        <v>88</v>
      </c>
      <c r="B92" s="17">
        <v>16.75</v>
      </c>
      <c r="C92" s="17">
        <v>16.75</v>
      </c>
      <c r="D92" s="17">
        <v>16.75</v>
      </c>
      <c r="E92" s="17">
        <v>16.75</v>
      </c>
      <c r="F92" s="17">
        <v>16.75</v>
      </c>
      <c r="G92" s="15">
        <v>1</v>
      </c>
      <c r="H92" s="15">
        <v>2</v>
      </c>
    </row>
    <row r="93" spans="1:8">
      <c r="A93" s="16">
        <v>89</v>
      </c>
      <c r="B93" s="17">
        <v>16.91</v>
      </c>
      <c r="C93" s="17">
        <v>16.91</v>
      </c>
      <c r="D93" s="17">
        <v>16.91</v>
      </c>
      <c r="E93" s="17">
        <v>16.91</v>
      </c>
      <c r="F93" s="17">
        <v>16.91</v>
      </c>
      <c r="G93" s="15">
        <v>1</v>
      </c>
      <c r="H93" s="15">
        <v>2</v>
      </c>
    </row>
    <row r="94" spans="1:8">
      <c r="A94" s="16">
        <v>90</v>
      </c>
      <c r="B94" s="17">
        <v>17.069999999999997</v>
      </c>
      <c r="C94" s="17">
        <v>17.069999999999997</v>
      </c>
      <c r="D94" s="17">
        <v>17.069999999999997</v>
      </c>
      <c r="E94" s="17">
        <v>17.069999999999997</v>
      </c>
      <c r="F94" s="17">
        <v>17.069999999999997</v>
      </c>
      <c r="G94" s="15">
        <v>1</v>
      </c>
      <c r="H94" s="15">
        <v>2</v>
      </c>
    </row>
    <row r="95" spans="1:8">
      <c r="A95" s="16">
        <v>91</v>
      </c>
      <c r="B95" s="17">
        <v>17.22</v>
      </c>
      <c r="C95" s="17">
        <v>17.22</v>
      </c>
      <c r="D95" s="17">
        <v>17.22</v>
      </c>
      <c r="E95" s="17">
        <v>17.22</v>
      </c>
      <c r="F95" s="17">
        <v>17.22</v>
      </c>
      <c r="G95" s="15">
        <v>1</v>
      </c>
      <c r="H95" s="15">
        <v>2</v>
      </c>
    </row>
    <row r="96" spans="1:8">
      <c r="A96" s="16">
        <v>92</v>
      </c>
      <c r="B96" s="17">
        <v>17.36</v>
      </c>
      <c r="C96" s="17">
        <v>17.36</v>
      </c>
      <c r="D96" s="17">
        <v>17.36</v>
      </c>
      <c r="E96" s="17">
        <v>17.36</v>
      </c>
      <c r="F96" s="17">
        <v>17.36</v>
      </c>
      <c r="G96" s="15">
        <v>1</v>
      </c>
      <c r="H96" s="15">
        <v>2</v>
      </c>
    </row>
    <row r="97" spans="1:8">
      <c r="A97" s="16">
        <v>93</v>
      </c>
      <c r="B97" s="17">
        <v>17.509999999999998</v>
      </c>
      <c r="C97" s="17">
        <v>17.509999999999998</v>
      </c>
      <c r="D97" s="17">
        <v>17.509999999999998</v>
      </c>
      <c r="E97" s="17">
        <v>17.509999999999998</v>
      </c>
      <c r="F97" s="17">
        <v>17.509999999999998</v>
      </c>
      <c r="G97" s="15">
        <v>1</v>
      </c>
      <c r="H97" s="15">
        <v>2</v>
      </c>
    </row>
    <row r="98" spans="1:8">
      <c r="A98" s="16">
        <v>94</v>
      </c>
      <c r="B98" s="17">
        <v>17.649999999999999</v>
      </c>
      <c r="C98" s="17">
        <v>17.649999999999999</v>
      </c>
      <c r="D98" s="17">
        <v>17.649999999999999</v>
      </c>
      <c r="E98" s="17">
        <v>17.649999999999999</v>
      </c>
      <c r="F98" s="17">
        <v>17.649999999999999</v>
      </c>
      <c r="G98" s="15">
        <v>1</v>
      </c>
      <c r="H98" s="15">
        <v>2</v>
      </c>
    </row>
    <row r="99" spans="1:8">
      <c r="A99" s="16">
        <v>95</v>
      </c>
      <c r="B99" s="17">
        <v>17.799999999999997</v>
      </c>
      <c r="C99" s="17">
        <v>17.799999999999997</v>
      </c>
      <c r="D99" s="17">
        <v>17.799999999999997</v>
      </c>
      <c r="E99" s="17">
        <v>17.799999999999997</v>
      </c>
      <c r="F99" s="17">
        <v>17.799999999999997</v>
      </c>
      <c r="G99" s="15">
        <v>1</v>
      </c>
      <c r="H99" s="15">
        <v>2</v>
      </c>
    </row>
    <row r="100" spans="1:8">
      <c r="A100" s="16">
        <v>96</v>
      </c>
      <c r="B100" s="17">
        <v>17.95</v>
      </c>
      <c r="C100" s="17">
        <v>17.95</v>
      </c>
      <c r="D100" s="17">
        <v>17.95</v>
      </c>
      <c r="E100" s="17">
        <v>17.95</v>
      </c>
      <c r="F100" s="17">
        <v>17.95</v>
      </c>
      <c r="G100" s="15">
        <v>1</v>
      </c>
      <c r="H100" s="15">
        <v>2</v>
      </c>
    </row>
    <row r="101" spans="1:8">
      <c r="A101" s="16">
        <v>97</v>
      </c>
      <c r="B101" s="17">
        <v>18.09</v>
      </c>
      <c r="C101" s="17">
        <v>18.09</v>
      </c>
      <c r="D101" s="17">
        <v>18.09</v>
      </c>
      <c r="E101" s="17">
        <v>18.09</v>
      </c>
      <c r="F101" s="17">
        <v>18.09</v>
      </c>
      <c r="G101" s="15">
        <v>1</v>
      </c>
      <c r="H101" s="15">
        <v>2</v>
      </c>
    </row>
    <row r="102" spans="1:8">
      <c r="A102" s="16">
        <v>98</v>
      </c>
      <c r="B102" s="17">
        <v>18.239999999999998</v>
      </c>
      <c r="C102" s="17">
        <v>18.239999999999998</v>
      </c>
      <c r="D102" s="17">
        <v>18.239999999999998</v>
      </c>
      <c r="E102" s="17">
        <v>18.239999999999998</v>
      </c>
      <c r="F102" s="17">
        <v>18.239999999999998</v>
      </c>
      <c r="G102" s="15">
        <v>1</v>
      </c>
      <c r="H102" s="15">
        <v>2</v>
      </c>
    </row>
    <row r="103" spans="1:8">
      <c r="A103" s="16">
        <v>99</v>
      </c>
      <c r="B103" s="17">
        <v>18.38</v>
      </c>
      <c r="C103" s="17">
        <v>18.38</v>
      </c>
      <c r="D103" s="17">
        <v>18.38</v>
      </c>
      <c r="E103" s="17">
        <v>18.38</v>
      </c>
      <c r="F103" s="17">
        <v>18.38</v>
      </c>
      <c r="G103" s="15">
        <v>1</v>
      </c>
      <c r="H103" s="15">
        <v>2</v>
      </c>
    </row>
    <row r="104" spans="1:8">
      <c r="A104" s="16">
        <v>100</v>
      </c>
      <c r="B104" s="17">
        <v>18.529999999999998</v>
      </c>
      <c r="C104" s="17">
        <v>18.529999999999998</v>
      </c>
      <c r="D104" s="17">
        <v>18.529999999999998</v>
      </c>
      <c r="E104" s="17">
        <v>18.529999999999998</v>
      </c>
      <c r="F104" s="17">
        <v>18.529999999999998</v>
      </c>
      <c r="G104" s="15">
        <v>1</v>
      </c>
      <c r="H104" s="15">
        <v>2</v>
      </c>
    </row>
    <row r="105" spans="1:8">
      <c r="A105" s="16">
        <v>101</v>
      </c>
      <c r="B105" s="17">
        <v>18.66</v>
      </c>
      <c r="C105" s="17">
        <v>18.66</v>
      </c>
      <c r="D105" s="17">
        <v>18.66</v>
      </c>
      <c r="E105" s="17">
        <v>18.66</v>
      </c>
      <c r="F105" s="17">
        <v>18.66</v>
      </c>
      <c r="G105" s="15">
        <v>1</v>
      </c>
      <c r="H105" s="15">
        <v>2</v>
      </c>
    </row>
    <row r="106" spans="1:8">
      <c r="A106" s="16">
        <v>102</v>
      </c>
      <c r="B106" s="17">
        <v>18.799999999999997</v>
      </c>
      <c r="C106" s="17">
        <v>18.799999999999997</v>
      </c>
      <c r="D106" s="17">
        <v>18.799999999999997</v>
      </c>
      <c r="E106" s="17">
        <v>18.799999999999997</v>
      </c>
      <c r="F106" s="17">
        <v>18.799999999999997</v>
      </c>
      <c r="G106" s="15">
        <v>1</v>
      </c>
      <c r="H106" s="15">
        <v>2</v>
      </c>
    </row>
    <row r="107" spans="1:8">
      <c r="A107" s="16">
        <v>103</v>
      </c>
      <c r="B107" s="17">
        <v>18.93</v>
      </c>
      <c r="C107" s="17">
        <v>18.93</v>
      </c>
      <c r="D107" s="17">
        <v>18.93</v>
      </c>
      <c r="E107" s="17">
        <v>18.93</v>
      </c>
      <c r="F107" s="17">
        <v>18.93</v>
      </c>
      <c r="G107" s="15">
        <v>1</v>
      </c>
      <c r="H107" s="15">
        <v>2</v>
      </c>
    </row>
    <row r="108" spans="1:8">
      <c r="A108" s="16">
        <v>104</v>
      </c>
      <c r="B108" s="17">
        <v>19.069999999999997</v>
      </c>
      <c r="C108" s="17">
        <v>19.069999999999997</v>
      </c>
      <c r="D108" s="17">
        <v>19.069999999999997</v>
      </c>
      <c r="E108" s="17">
        <v>19.069999999999997</v>
      </c>
      <c r="F108" s="17">
        <v>19.069999999999997</v>
      </c>
      <c r="G108" s="15">
        <v>1</v>
      </c>
      <c r="H108" s="15">
        <v>2</v>
      </c>
    </row>
    <row r="109" spans="1:8">
      <c r="A109" s="16">
        <v>105</v>
      </c>
      <c r="B109" s="17">
        <v>19.209999999999997</v>
      </c>
      <c r="C109" s="17">
        <v>19.209999999999997</v>
      </c>
      <c r="D109" s="17">
        <v>19.209999999999997</v>
      </c>
      <c r="E109" s="17">
        <v>19.209999999999997</v>
      </c>
      <c r="F109" s="17">
        <v>19.209999999999997</v>
      </c>
      <c r="G109" s="15">
        <v>1</v>
      </c>
      <c r="H109" s="15">
        <v>2</v>
      </c>
    </row>
    <row r="110" spans="1:8">
      <c r="A110" s="16">
        <v>106</v>
      </c>
      <c r="B110" s="17">
        <v>19.34</v>
      </c>
      <c r="C110" s="17">
        <v>19.34</v>
      </c>
      <c r="D110" s="17">
        <v>19.34</v>
      </c>
      <c r="E110" s="17">
        <v>19.34</v>
      </c>
      <c r="F110" s="17">
        <v>19.34</v>
      </c>
      <c r="G110" s="15">
        <v>1</v>
      </c>
      <c r="H110" s="15">
        <v>2</v>
      </c>
    </row>
    <row r="111" spans="1:8">
      <c r="A111" s="16">
        <v>107</v>
      </c>
      <c r="B111" s="17">
        <v>19.479999999999997</v>
      </c>
      <c r="C111" s="17">
        <v>19.479999999999997</v>
      </c>
      <c r="D111" s="17">
        <v>19.479999999999997</v>
      </c>
      <c r="E111" s="17">
        <v>19.479999999999997</v>
      </c>
      <c r="F111" s="17">
        <v>19.479999999999997</v>
      </c>
      <c r="G111" s="15">
        <v>1</v>
      </c>
      <c r="H111" s="15">
        <v>2</v>
      </c>
    </row>
    <row r="112" spans="1:8">
      <c r="A112" s="16">
        <v>108</v>
      </c>
      <c r="B112" s="17">
        <v>19.61</v>
      </c>
      <c r="C112" s="17">
        <v>19.61</v>
      </c>
      <c r="D112" s="17">
        <v>19.61</v>
      </c>
      <c r="E112" s="17">
        <v>19.61</v>
      </c>
      <c r="F112" s="17">
        <v>19.61</v>
      </c>
      <c r="G112" s="15">
        <v>1</v>
      </c>
      <c r="H112" s="15">
        <v>2</v>
      </c>
    </row>
    <row r="113" spans="1:8">
      <c r="A113" s="16">
        <v>109</v>
      </c>
      <c r="B113" s="17">
        <v>19.75</v>
      </c>
      <c r="C113" s="17">
        <v>19.75</v>
      </c>
      <c r="D113" s="17">
        <v>19.75</v>
      </c>
      <c r="E113" s="17">
        <v>19.75</v>
      </c>
      <c r="F113" s="17">
        <v>19.75</v>
      </c>
      <c r="G113" s="15">
        <v>1</v>
      </c>
      <c r="H113" s="15">
        <v>2</v>
      </c>
    </row>
    <row r="114" spans="1:8">
      <c r="A114" s="16">
        <v>110</v>
      </c>
      <c r="B114" s="17">
        <v>19.889999999999997</v>
      </c>
      <c r="C114" s="17">
        <v>19.889999999999997</v>
      </c>
      <c r="D114" s="17">
        <v>19.889999999999997</v>
      </c>
      <c r="E114" s="17">
        <v>19.889999999999997</v>
      </c>
      <c r="F114" s="17">
        <v>19.889999999999997</v>
      </c>
      <c r="G114" s="15">
        <v>1</v>
      </c>
      <c r="H114" s="15">
        <v>2</v>
      </c>
    </row>
    <row r="115" spans="1:8">
      <c r="A115" s="16">
        <v>111</v>
      </c>
      <c r="B115" s="17">
        <v>20.02</v>
      </c>
      <c r="C115" s="17">
        <v>20.02</v>
      </c>
      <c r="D115" s="17">
        <v>20.02</v>
      </c>
      <c r="E115" s="17">
        <v>20.02</v>
      </c>
      <c r="F115" s="17">
        <v>20.02</v>
      </c>
      <c r="G115" s="15">
        <v>1</v>
      </c>
      <c r="H115" s="15">
        <v>2</v>
      </c>
    </row>
    <row r="116" spans="1:8">
      <c r="A116" s="16">
        <v>112</v>
      </c>
      <c r="B116" s="17">
        <v>20.16</v>
      </c>
      <c r="C116" s="17">
        <v>20.16</v>
      </c>
      <c r="D116" s="17">
        <v>20.16</v>
      </c>
      <c r="E116" s="17">
        <v>20.16</v>
      </c>
      <c r="F116" s="17">
        <v>20.16</v>
      </c>
      <c r="G116" s="15">
        <v>1</v>
      </c>
      <c r="H116" s="15">
        <v>2</v>
      </c>
    </row>
    <row r="117" spans="1:8">
      <c r="A117" s="16">
        <v>113</v>
      </c>
      <c r="B117" s="17">
        <v>20.29</v>
      </c>
      <c r="C117" s="17">
        <v>20.29</v>
      </c>
      <c r="D117" s="17">
        <v>20.29</v>
      </c>
      <c r="E117" s="17">
        <v>20.29</v>
      </c>
      <c r="F117" s="17">
        <v>20.29</v>
      </c>
      <c r="G117" s="15">
        <v>1</v>
      </c>
      <c r="H117" s="15">
        <v>2</v>
      </c>
    </row>
    <row r="118" spans="1:8">
      <c r="A118" s="16">
        <v>114</v>
      </c>
      <c r="B118" s="17">
        <v>20.43</v>
      </c>
      <c r="C118" s="17">
        <v>20.43</v>
      </c>
      <c r="D118" s="17">
        <v>20.43</v>
      </c>
      <c r="E118" s="17">
        <v>20.43</v>
      </c>
      <c r="F118" s="17">
        <v>20.43</v>
      </c>
      <c r="G118" s="15">
        <v>1</v>
      </c>
      <c r="H118" s="15">
        <v>2</v>
      </c>
    </row>
    <row r="119" spans="1:8">
      <c r="A119" s="16">
        <v>115</v>
      </c>
      <c r="B119" s="17">
        <v>20.56</v>
      </c>
      <c r="C119" s="17">
        <v>20.56</v>
      </c>
      <c r="D119" s="17">
        <v>20.56</v>
      </c>
      <c r="E119" s="17">
        <v>20.56</v>
      </c>
      <c r="F119" s="17">
        <v>20.56</v>
      </c>
      <c r="G119" s="15">
        <v>1</v>
      </c>
      <c r="H119" s="15">
        <v>2</v>
      </c>
    </row>
    <row r="120" spans="1:8">
      <c r="A120" s="16">
        <v>116</v>
      </c>
      <c r="B120" s="17">
        <v>20.7</v>
      </c>
      <c r="C120" s="17">
        <v>20.7</v>
      </c>
      <c r="D120" s="17">
        <v>20.7</v>
      </c>
      <c r="E120" s="17">
        <v>20.7</v>
      </c>
      <c r="F120" s="17">
        <v>20.7</v>
      </c>
      <c r="G120" s="15">
        <v>1</v>
      </c>
      <c r="H120" s="15">
        <v>2</v>
      </c>
    </row>
    <row r="121" spans="1:8">
      <c r="A121" s="16">
        <v>117</v>
      </c>
      <c r="B121" s="17">
        <v>20.84</v>
      </c>
      <c r="C121" s="17">
        <v>20.84</v>
      </c>
      <c r="D121" s="17">
        <v>20.84</v>
      </c>
      <c r="E121" s="17">
        <v>20.84</v>
      </c>
      <c r="F121" s="17">
        <v>20.84</v>
      </c>
      <c r="G121" s="15">
        <v>1</v>
      </c>
      <c r="H121" s="15">
        <v>2</v>
      </c>
    </row>
    <row r="122" spans="1:8">
      <c r="A122" s="16">
        <v>118</v>
      </c>
      <c r="B122" s="17">
        <v>20.97</v>
      </c>
      <c r="C122" s="17">
        <v>20.97</v>
      </c>
      <c r="D122" s="17">
        <v>20.97</v>
      </c>
      <c r="E122" s="17">
        <v>20.97</v>
      </c>
      <c r="F122" s="17">
        <v>20.97</v>
      </c>
      <c r="G122" s="15">
        <v>1</v>
      </c>
      <c r="H122" s="15">
        <v>2</v>
      </c>
    </row>
    <row r="123" spans="1:8">
      <c r="A123" s="16">
        <v>119</v>
      </c>
      <c r="B123" s="17">
        <v>21.11</v>
      </c>
      <c r="C123" s="17">
        <v>21.11</v>
      </c>
      <c r="D123" s="17">
        <v>21.11</v>
      </c>
      <c r="E123" s="17">
        <v>21.11</v>
      </c>
      <c r="F123" s="17">
        <v>21.11</v>
      </c>
      <c r="G123" s="15">
        <v>1</v>
      </c>
      <c r="H123" s="15">
        <v>2</v>
      </c>
    </row>
    <row r="124" spans="1:8">
      <c r="A124" s="16">
        <v>120</v>
      </c>
      <c r="B124" s="17">
        <v>21.24</v>
      </c>
      <c r="C124" s="17">
        <v>21.24</v>
      </c>
      <c r="D124" s="17">
        <v>21.24</v>
      </c>
      <c r="E124" s="17">
        <v>21.24</v>
      </c>
      <c r="F124" s="17">
        <v>21.24</v>
      </c>
      <c r="G124" s="15">
        <v>1</v>
      </c>
      <c r="H124" s="15">
        <v>2</v>
      </c>
    </row>
    <row r="125" spans="1:8">
      <c r="A125" s="16">
        <v>121</v>
      </c>
      <c r="B125" s="17">
        <v>21.34</v>
      </c>
      <c r="C125" s="17">
        <v>21.34</v>
      </c>
      <c r="D125" s="17">
        <v>21.34</v>
      </c>
      <c r="E125" s="17">
        <v>21.34</v>
      </c>
      <c r="F125" s="17">
        <v>21.34</v>
      </c>
      <c r="G125" s="15">
        <v>1</v>
      </c>
      <c r="H125" s="15">
        <v>2</v>
      </c>
    </row>
    <row r="126" spans="1:8">
      <c r="A126" s="16">
        <v>122</v>
      </c>
      <c r="B126" s="17">
        <v>21.43</v>
      </c>
      <c r="C126" s="17">
        <v>21.43</v>
      </c>
      <c r="D126" s="17">
        <v>21.43</v>
      </c>
      <c r="E126" s="17">
        <v>21.43</v>
      </c>
      <c r="F126" s="17">
        <v>21.43</v>
      </c>
      <c r="G126" s="15">
        <v>1</v>
      </c>
      <c r="H126" s="15">
        <v>2</v>
      </c>
    </row>
    <row r="127" spans="1:8">
      <c r="A127" s="16">
        <v>123</v>
      </c>
      <c r="B127" s="17">
        <v>21.52</v>
      </c>
      <c r="C127" s="17">
        <v>21.52</v>
      </c>
      <c r="D127" s="17">
        <v>21.52</v>
      </c>
      <c r="E127" s="17">
        <v>21.52</v>
      </c>
      <c r="F127" s="17">
        <v>21.52</v>
      </c>
      <c r="G127" s="15">
        <v>1</v>
      </c>
      <c r="H127" s="15">
        <v>2</v>
      </c>
    </row>
    <row r="128" spans="1:8">
      <c r="A128" s="16">
        <v>124</v>
      </c>
      <c r="B128" s="17">
        <v>21.619999999999997</v>
      </c>
      <c r="C128" s="17">
        <v>21.619999999999997</v>
      </c>
      <c r="D128" s="17">
        <v>21.619999999999997</v>
      </c>
      <c r="E128" s="17">
        <v>21.619999999999997</v>
      </c>
      <c r="F128" s="17">
        <v>21.619999999999997</v>
      </c>
      <c r="G128" s="15">
        <v>1</v>
      </c>
      <c r="H128" s="15">
        <v>2</v>
      </c>
    </row>
    <row r="129" spans="1:8">
      <c r="A129" s="16">
        <v>125</v>
      </c>
      <c r="B129" s="17">
        <v>21.709999999999997</v>
      </c>
      <c r="C129" s="17">
        <v>21.709999999999997</v>
      </c>
      <c r="D129" s="17">
        <v>21.709999999999997</v>
      </c>
      <c r="E129" s="17">
        <v>21.709999999999997</v>
      </c>
      <c r="F129" s="17">
        <v>21.709999999999997</v>
      </c>
      <c r="G129" s="15">
        <v>1</v>
      </c>
      <c r="H129" s="15">
        <v>2</v>
      </c>
    </row>
    <row r="130" spans="1:8">
      <c r="A130" s="16">
        <v>126</v>
      </c>
      <c r="B130" s="17">
        <v>21.799999999999997</v>
      </c>
      <c r="C130" s="17">
        <v>21.799999999999997</v>
      </c>
      <c r="D130" s="17">
        <v>21.799999999999997</v>
      </c>
      <c r="E130" s="17">
        <v>21.799999999999997</v>
      </c>
      <c r="F130" s="17">
        <v>21.799999999999997</v>
      </c>
      <c r="G130" s="15">
        <v>1</v>
      </c>
      <c r="H130" s="15">
        <v>2</v>
      </c>
    </row>
    <row r="131" spans="1:8">
      <c r="A131" s="16">
        <v>127</v>
      </c>
      <c r="B131" s="17">
        <v>21.889999999999997</v>
      </c>
      <c r="C131" s="17">
        <v>21.889999999999997</v>
      </c>
      <c r="D131" s="17">
        <v>21.889999999999997</v>
      </c>
      <c r="E131" s="17">
        <v>21.889999999999997</v>
      </c>
      <c r="F131" s="17">
        <v>21.889999999999997</v>
      </c>
      <c r="G131" s="15">
        <v>1</v>
      </c>
      <c r="H131" s="15">
        <v>2</v>
      </c>
    </row>
    <row r="132" spans="1:8">
      <c r="A132" s="16">
        <v>128</v>
      </c>
      <c r="B132" s="17">
        <v>21.99</v>
      </c>
      <c r="C132" s="17">
        <v>21.99</v>
      </c>
      <c r="D132" s="17">
        <v>21.99</v>
      </c>
      <c r="E132" s="17">
        <v>21.99</v>
      </c>
      <c r="F132" s="17">
        <v>21.99</v>
      </c>
      <c r="G132" s="15">
        <v>1</v>
      </c>
      <c r="H132" s="15">
        <v>2</v>
      </c>
    </row>
    <row r="133" spans="1:8">
      <c r="A133" s="16">
        <v>129</v>
      </c>
      <c r="B133" s="17">
        <v>22.08</v>
      </c>
      <c r="C133" s="17">
        <v>22.08</v>
      </c>
      <c r="D133" s="17">
        <v>22.08</v>
      </c>
      <c r="E133" s="17">
        <v>22.08</v>
      </c>
      <c r="F133" s="17">
        <v>22.08</v>
      </c>
      <c r="G133" s="15">
        <v>1</v>
      </c>
      <c r="H133" s="15">
        <v>2</v>
      </c>
    </row>
    <row r="134" spans="1:8">
      <c r="A134" s="16">
        <v>130</v>
      </c>
      <c r="B134" s="17">
        <v>22.169999999999998</v>
      </c>
      <c r="C134" s="17">
        <v>22.169999999999998</v>
      </c>
      <c r="D134" s="17">
        <v>22.169999999999998</v>
      </c>
      <c r="E134" s="17">
        <v>22.169999999999998</v>
      </c>
      <c r="F134" s="17">
        <v>22.169999999999998</v>
      </c>
      <c r="G134" s="15">
        <v>1</v>
      </c>
      <c r="H134" s="15">
        <v>2</v>
      </c>
    </row>
    <row r="135" spans="1:8">
      <c r="A135" s="16">
        <v>131</v>
      </c>
      <c r="B135" s="17">
        <v>22.27</v>
      </c>
      <c r="C135" s="17">
        <v>22.27</v>
      </c>
      <c r="D135" s="17">
        <v>22.27</v>
      </c>
      <c r="E135" s="17">
        <v>22.27</v>
      </c>
      <c r="F135" s="17">
        <v>22.27</v>
      </c>
      <c r="G135" s="15">
        <v>1</v>
      </c>
      <c r="H135" s="15">
        <v>2</v>
      </c>
    </row>
    <row r="136" spans="1:8">
      <c r="A136" s="16">
        <v>132</v>
      </c>
      <c r="B136" s="17">
        <v>22.36</v>
      </c>
      <c r="C136" s="17">
        <v>22.36</v>
      </c>
      <c r="D136" s="17">
        <v>22.36</v>
      </c>
      <c r="E136" s="17">
        <v>22.36</v>
      </c>
      <c r="F136" s="17">
        <v>22.36</v>
      </c>
      <c r="G136" s="15">
        <v>1</v>
      </c>
      <c r="H136" s="15">
        <v>2</v>
      </c>
    </row>
    <row r="137" spans="1:8">
      <c r="A137" s="16">
        <v>133</v>
      </c>
      <c r="B137" s="17">
        <v>22.45</v>
      </c>
      <c r="C137" s="17">
        <v>22.45</v>
      </c>
      <c r="D137" s="17">
        <v>22.45</v>
      </c>
      <c r="E137" s="17">
        <v>22.45</v>
      </c>
      <c r="F137" s="17">
        <v>22.45</v>
      </c>
      <c r="G137" s="15">
        <v>1</v>
      </c>
      <c r="H137" s="15">
        <v>2</v>
      </c>
    </row>
    <row r="138" spans="1:8">
      <c r="A138" s="16">
        <v>134</v>
      </c>
      <c r="B138" s="17">
        <v>22.549999999999997</v>
      </c>
      <c r="C138" s="17">
        <v>22.549999999999997</v>
      </c>
      <c r="D138" s="17">
        <v>22.549999999999997</v>
      </c>
      <c r="E138" s="17">
        <v>22.549999999999997</v>
      </c>
      <c r="F138" s="17">
        <v>22.549999999999997</v>
      </c>
      <c r="G138" s="15">
        <v>1</v>
      </c>
      <c r="H138" s="15">
        <v>2</v>
      </c>
    </row>
    <row r="139" spans="1:8">
      <c r="A139" s="16">
        <v>135</v>
      </c>
      <c r="B139" s="17">
        <v>22.639999999999997</v>
      </c>
      <c r="C139" s="17">
        <v>22.639999999999997</v>
      </c>
      <c r="D139" s="17">
        <v>22.639999999999997</v>
      </c>
      <c r="E139" s="17">
        <v>22.639999999999997</v>
      </c>
      <c r="F139" s="17">
        <v>22.639999999999997</v>
      </c>
      <c r="G139" s="15">
        <v>1</v>
      </c>
      <c r="H139" s="15">
        <v>2</v>
      </c>
    </row>
    <row r="140" spans="1:8">
      <c r="A140" s="16">
        <v>136</v>
      </c>
      <c r="B140" s="17">
        <v>22.729999999999997</v>
      </c>
      <c r="C140" s="17">
        <v>22.729999999999997</v>
      </c>
      <c r="D140" s="17">
        <v>22.729999999999997</v>
      </c>
      <c r="E140" s="17">
        <v>22.729999999999997</v>
      </c>
      <c r="F140" s="17">
        <v>22.729999999999997</v>
      </c>
      <c r="G140" s="15">
        <v>1</v>
      </c>
      <c r="H140" s="15">
        <v>2</v>
      </c>
    </row>
    <row r="141" spans="1:8">
      <c r="A141" s="16">
        <v>137</v>
      </c>
      <c r="B141" s="17">
        <v>22.83</v>
      </c>
      <c r="C141" s="17">
        <v>22.83</v>
      </c>
      <c r="D141" s="17">
        <v>22.83</v>
      </c>
      <c r="E141" s="17">
        <v>22.83</v>
      </c>
      <c r="F141" s="17">
        <v>22.83</v>
      </c>
      <c r="G141" s="15">
        <v>1</v>
      </c>
      <c r="H141" s="15">
        <v>2</v>
      </c>
    </row>
    <row r="142" spans="1:8">
      <c r="A142" s="16">
        <v>138</v>
      </c>
      <c r="B142" s="17">
        <v>22.919999999999998</v>
      </c>
      <c r="C142" s="17">
        <v>22.919999999999998</v>
      </c>
      <c r="D142" s="17">
        <v>22.919999999999998</v>
      </c>
      <c r="E142" s="17">
        <v>22.919999999999998</v>
      </c>
      <c r="F142" s="17">
        <v>22.919999999999998</v>
      </c>
      <c r="G142" s="15">
        <v>1</v>
      </c>
      <c r="H142" s="15">
        <v>2</v>
      </c>
    </row>
    <row r="143" spans="1:8">
      <c r="A143" s="16">
        <v>139</v>
      </c>
      <c r="B143" s="17">
        <v>23.009999999999998</v>
      </c>
      <c r="C143" s="17">
        <v>23.009999999999998</v>
      </c>
      <c r="D143" s="17">
        <v>23.009999999999998</v>
      </c>
      <c r="E143" s="17">
        <v>23.009999999999998</v>
      </c>
      <c r="F143" s="17">
        <v>23.009999999999998</v>
      </c>
      <c r="G143" s="15">
        <v>1</v>
      </c>
      <c r="H143" s="15">
        <v>2</v>
      </c>
    </row>
    <row r="144" spans="1:8">
      <c r="A144" s="16">
        <v>140</v>
      </c>
      <c r="B144" s="17">
        <v>23.11</v>
      </c>
      <c r="C144" s="17">
        <v>23.11</v>
      </c>
      <c r="D144" s="17">
        <v>23.11</v>
      </c>
      <c r="E144" s="17">
        <v>23.11</v>
      </c>
      <c r="F144" s="17">
        <v>23.11</v>
      </c>
      <c r="G144" s="15">
        <v>1</v>
      </c>
      <c r="H144" s="15">
        <v>2</v>
      </c>
    </row>
    <row r="145" spans="1:8">
      <c r="A145" s="16">
        <v>141</v>
      </c>
      <c r="B145" s="17">
        <v>23.2</v>
      </c>
      <c r="C145" s="17">
        <v>23.2</v>
      </c>
      <c r="D145" s="17">
        <v>23.2</v>
      </c>
      <c r="E145" s="17">
        <v>23.2</v>
      </c>
      <c r="F145" s="17">
        <v>23.2</v>
      </c>
      <c r="G145" s="15">
        <v>1</v>
      </c>
      <c r="H145" s="15">
        <v>2</v>
      </c>
    </row>
    <row r="146" spans="1:8">
      <c r="A146" s="16">
        <v>142</v>
      </c>
      <c r="B146" s="17">
        <v>23.29</v>
      </c>
      <c r="C146" s="17">
        <v>23.29</v>
      </c>
      <c r="D146" s="17">
        <v>23.29</v>
      </c>
      <c r="E146" s="17">
        <v>23.29</v>
      </c>
      <c r="F146" s="17">
        <v>23.29</v>
      </c>
      <c r="G146" s="15">
        <v>1</v>
      </c>
      <c r="H146" s="15">
        <v>2</v>
      </c>
    </row>
    <row r="147" spans="1:8">
      <c r="A147" s="16">
        <v>143</v>
      </c>
      <c r="B147" s="17">
        <v>23.38</v>
      </c>
      <c r="C147" s="17">
        <v>23.38</v>
      </c>
      <c r="D147" s="17">
        <v>23.38</v>
      </c>
      <c r="E147" s="17">
        <v>23.38</v>
      </c>
      <c r="F147" s="17">
        <v>23.38</v>
      </c>
      <c r="G147" s="15">
        <v>1</v>
      </c>
      <c r="H147" s="15">
        <v>2</v>
      </c>
    </row>
    <row r="148" spans="1:8">
      <c r="A148" s="16">
        <v>144</v>
      </c>
      <c r="B148" s="17">
        <v>23.479999999999997</v>
      </c>
      <c r="C148" s="17">
        <v>23.479999999999997</v>
      </c>
      <c r="D148" s="17">
        <v>23.479999999999997</v>
      </c>
      <c r="E148" s="17">
        <v>23.479999999999997</v>
      </c>
      <c r="F148" s="17">
        <v>23.479999999999997</v>
      </c>
      <c r="G148" s="15">
        <v>1</v>
      </c>
      <c r="H148" s="15">
        <v>2</v>
      </c>
    </row>
    <row r="149" spans="1:8">
      <c r="A149" s="16">
        <v>145</v>
      </c>
      <c r="B149" s="17">
        <v>23.569999999999997</v>
      </c>
      <c r="C149" s="17">
        <v>23.569999999999997</v>
      </c>
      <c r="D149" s="17">
        <v>23.569999999999997</v>
      </c>
      <c r="E149" s="17">
        <v>23.569999999999997</v>
      </c>
      <c r="F149" s="17">
        <v>23.569999999999997</v>
      </c>
      <c r="G149" s="15">
        <v>1</v>
      </c>
      <c r="H149" s="15">
        <v>2</v>
      </c>
    </row>
    <row r="150" spans="1:8">
      <c r="A150" s="16">
        <v>146</v>
      </c>
      <c r="B150" s="17">
        <v>23.66</v>
      </c>
      <c r="C150" s="17">
        <v>23.66</v>
      </c>
      <c r="D150" s="17">
        <v>23.66</v>
      </c>
      <c r="E150" s="17">
        <v>23.66</v>
      </c>
      <c r="F150" s="17">
        <v>23.66</v>
      </c>
      <c r="G150" s="15">
        <v>1</v>
      </c>
      <c r="H150" s="15">
        <v>2</v>
      </c>
    </row>
    <row r="151" spans="1:8">
      <c r="A151" s="16">
        <v>147</v>
      </c>
      <c r="B151" s="17">
        <v>23.759999999999998</v>
      </c>
      <c r="C151" s="17">
        <v>23.759999999999998</v>
      </c>
      <c r="D151" s="17">
        <v>23.759999999999998</v>
      </c>
      <c r="E151" s="17">
        <v>23.759999999999998</v>
      </c>
      <c r="F151" s="17">
        <v>23.759999999999998</v>
      </c>
      <c r="G151" s="15">
        <v>1</v>
      </c>
      <c r="H151" s="15">
        <v>2</v>
      </c>
    </row>
    <row r="152" spans="1:8">
      <c r="A152" s="16">
        <v>148</v>
      </c>
      <c r="B152" s="17">
        <v>23.849999999999998</v>
      </c>
      <c r="C152" s="17">
        <v>23.849999999999998</v>
      </c>
      <c r="D152" s="17">
        <v>23.849999999999998</v>
      </c>
      <c r="E152" s="17">
        <v>23.849999999999998</v>
      </c>
      <c r="F152" s="17">
        <v>23.849999999999998</v>
      </c>
      <c r="G152" s="15">
        <v>1</v>
      </c>
      <c r="H152" s="15">
        <v>2</v>
      </c>
    </row>
    <row r="153" spans="1:8">
      <c r="A153" s="16">
        <v>149</v>
      </c>
      <c r="B153" s="17">
        <v>23.939999999999998</v>
      </c>
      <c r="C153" s="17">
        <v>23.939999999999998</v>
      </c>
      <c r="D153" s="17">
        <v>23.939999999999998</v>
      </c>
      <c r="E153" s="17">
        <v>23.939999999999998</v>
      </c>
      <c r="F153" s="17">
        <v>23.939999999999998</v>
      </c>
      <c r="G153" s="15">
        <v>1</v>
      </c>
      <c r="H153" s="15">
        <v>2</v>
      </c>
    </row>
    <row r="154" spans="1:8">
      <c r="A154" s="16">
        <v>150</v>
      </c>
      <c r="B154" s="17">
        <v>24.04</v>
      </c>
      <c r="C154" s="17">
        <v>24.04</v>
      </c>
      <c r="D154" s="17">
        <v>24.04</v>
      </c>
      <c r="E154" s="17">
        <v>24.04</v>
      </c>
      <c r="F154" s="17">
        <v>24.04</v>
      </c>
      <c r="G154" s="15">
        <v>1</v>
      </c>
      <c r="H154" s="15">
        <v>2</v>
      </c>
    </row>
    <row r="155" spans="1:8">
      <c r="A155" s="16">
        <v>151</v>
      </c>
      <c r="B155" s="17">
        <v>24.11</v>
      </c>
      <c r="C155" s="17">
        <v>24.11</v>
      </c>
      <c r="D155" s="17">
        <v>24.11</v>
      </c>
      <c r="E155" s="17">
        <v>24.11</v>
      </c>
      <c r="F155" s="17">
        <v>24.11</v>
      </c>
      <c r="G155" s="15">
        <v>1</v>
      </c>
      <c r="H155" s="15">
        <v>2</v>
      </c>
    </row>
    <row r="156" spans="1:8">
      <c r="A156" s="16">
        <v>152</v>
      </c>
      <c r="B156" s="17">
        <v>24.189999999999998</v>
      </c>
      <c r="C156" s="17">
        <v>24.189999999999998</v>
      </c>
      <c r="D156" s="17">
        <v>24.189999999999998</v>
      </c>
      <c r="E156" s="17">
        <v>24.189999999999998</v>
      </c>
      <c r="F156" s="17">
        <v>24.189999999999998</v>
      </c>
      <c r="G156" s="15">
        <v>1</v>
      </c>
      <c r="H156" s="15">
        <v>2</v>
      </c>
    </row>
    <row r="157" spans="1:8">
      <c r="A157" s="16">
        <v>153</v>
      </c>
      <c r="B157" s="17">
        <v>24.27</v>
      </c>
      <c r="C157" s="17">
        <v>24.27</v>
      </c>
      <c r="D157" s="17">
        <v>24.27</v>
      </c>
      <c r="E157" s="17">
        <v>24.27</v>
      </c>
      <c r="F157" s="17">
        <v>24.27</v>
      </c>
      <c r="G157" s="15">
        <v>1</v>
      </c>
      <c r="H157" s="15">
        <v>2</v>
      </c>
    </row>
    <row r="158" spans="1:8">
      <c r="A158" s="16">
        <v>154</v>
      </c>
      <c r="B158" s="17">
        <v>24.349999999999998</v>
      </c>
      <c r="C158" s="17">
        <v>24.349999999999998</v>
      </c>
      <c r="D158" s="17">
        <v>24.349999999999998</v>
      </c>
      <c r="E158" s="17">
        <v>24.349999999999998</v>
      </c>
      <c r="F158" s="17">
        <v>24.349999999999998</v>
      </c>
      <c r="G158" s="15">
        <v>1</v>
      </c>
      <c r="H158" s="15">
        <v>2</v>
      </c>
    </row>
    <row r="159" spans="1:8">
      <c r="A159" s="16">
        <v>155</v>
      </c>
      <c r="B159" s="17">
        <v>24.419999999999998</v>
      </c>
      <c r="C159" s="17">
        <v>24.419999999999998</v>
      </c>
      <c r="D159" s="17">
        <v>24.419999999999998</v>
      </c>
      <c r="E159" s="17">
        <v>24.419999999999998</v>
      </c>
      <c r="F159" s="17">
        <v>24.419999999999998</v>
      </c>
      <c r="G159" s="15">
        <v>1</v>
      </c>
      <c r="H159" s="15">
        <v>2</v>
      </c>
    </row>
    <row r="160" spans="1:8">
      <c r="A160" s="16">
        <v>156</v>
      </c>
      <c r="B160" s="17">
        <v>24.5</v>
      </c>
      <c r="C160" s="17">
        <v>24.5</v>
      </c>
      <c r="D160" s="17">
        <v>24.5</v>
      </c>
      <c r="E160" s="17">
        <v>24.5</v>
      </c>
      <c r="F160" s="17">
        <v>24.5</v>
      </c>
      <c r="G160" s="15">
        <v>1</v>
      </c>
      <c r="H160" s="15">
        <v>2</v>
      </c>
    </row>
    <row r="161" spans="1:8">
      <c r="A161" s="16">
        <v>157</v>
      </c>
      <c r="B161" s="17">
        <v>24.58</v>
      </c>
      <c r="C161" s="17">
        <v>24.58</v>
      </c>
      <c r="D161" s="17">
        <v>24.58</v>
      </c>
      <c r="E161" s="17">
        <v>24.58</v>
      </c>
      <c r="F161" s="17">
        <v>24.58</v>
      </c>
      <c r="G161" s="15">
        <v>1</v>
      </c>
      <c r="H161" s="15">
        <v>2</v>
      </c>
    </row>
    <row r="162" spans="1:8">
      <c r="A162" s="16">
        <v>158</v>
      </c>
      <c r="B162" s="17">
        <v>24.66</v>
      </c>
      <c r="C162" s="17">
        <v>24.66</v>
      </c>
      <c r="D162" s="17">
        <v>24.66</v>
      </c>
      <c r="E162" s="17">
        <v>24.66</v>
      </c>
      <c r="F162" s="17">
        <v>24.66</v>
      </c>
      <c r="G162" s="15">
        <v>1</v>
      </c>
      <c r="H162" s="15">
        <v>2</v>
      </c>
    </row>
    <row r="163" spans="1:8">
      <c r="A163" s="16">
        <v>159</v>
      </c>
      <c r="B163" s="17">
        <v>24.729999999999997</v>
      </c>
      <c r="C163" s="17">
        <v>24.729999999999997</v>
      </c>
      <c r="D163" s="17">
        <v>24.729999999999997</v>
      </c>
      <c r="E163" s="17">
        <v>24.729999999999997</v>
      </c>
      <c r="F163" s="17">
        <v>24.729999999999997</v>
      </c>
      <c r="G163" s="15">
        <v>1</v>
      </c>
      <c r="H163" s="15">
        <v>2</v>
      </c>
    </row>
    <row r="164" spans="1:8">
      <c r="A164" s="16">
        <v>160</v>
      </c>
      <c r="B164" s="17">
        <v>24.81</v>
      </c>
      <c r="C164" s="17">
        <v>24.81</v>
      </c>
      <c r="D164" s="17">
        <v>24.81</v>
      </c>
      <c r="E164" s="17">
        <v>24.81</v>
      </c>
      <c r="F164" s="17">
        <v>24.81</v>
      </c>
      <c r="G164" s="15">
        <v>1</v>
      </c>
      <c r="H164" s="15">
        <v>2</v>
      </c>
    </row>
    <row r="165" spans="1:8">
      <c r="A165" s="16">
        <v>161</v>
      </c>
      <c r="B165" s="17">
        <v>24.889999999999997</v>
      </c>
      <c r="C165" s="17">
        <v>24.889999999999997</v>
      </c>
      <c r="D165" s="17">
        <v>24.889999999999997</v>
      </c>
      <c r="E165" s="17">
        <v>24.889999999999997</v>
      </c>
      <c r="F165" s="17">
        <v>24.889999999999997</v>
      </c>
      <c r="G165" s="15">
        <v>1</v>
      </c>
      <c r="H165" s="15">
        <v>2</v>
      </c>
    </row>
    <row r="166" spans="1:8">
      <c r="A166" s="16">
        <v>162</v>
      </c>
      <c r="B166" s="17">
        <v>24.97</v>
      </c>
      <c r="C166" s="17">
        <v>24.97</v>
      </c>
      <c r="D166" s="17">
        <v>24.97</v>
      </c>
      <c r="E166" s="17">
        <v>24.97</v>
      </c>
      <c r="F166" s="17">
        <v>24.97</v>
      </c>
      <c r="G166" s="15">
        <v>1</v>
      </c>
      <c r="H166" s="15">
        <v>2</v>
      </c>
    </row>
    <row r="167" spans="1:8">
      <c r="A167" s="16">
        <v>163</v>
      </c>
      <c r="B167" s="17">
        <v>25.049999999999997</v>
      </c>
      <c r="C167" s="17">
        <v>25.049999999999997</v>
      </c>
      <c r="D167" s="17">
        <v>25.049999999999997</v>
      </c>
      <c r="E167" s="17">
        <v>25.049999999999997</v>
      </c>
      <c r="F167" s="17">
        <v>25.049999999999997</v>
      </c>
      <c r="G167" s="15">
        <v>1</v>
      </c>
      <c r="H167" s="15">
        <v>2</v>
      </c>
    </row>
    <row r="168" spans="1:8">
      <c r="A168" s="16">
        <v>164</v>
      </c>
      <c r="B168" s="17">
        <v>25.119999999999997</v>
      </c>
      <c r="C168" s="17">
        <v>25.119999999999997</v>
      </c>
      <c r="D168" s="17">
        <v>25.119999999999997</v>
      </c>
      <c r="E168" s="17">
        <v>25.119999999999997</v>
      </c>
      <c r="F168" s="17">
        <v>25.119999999999997</v>
      </c>
      <c r="G168" s="15">
        <v>1</v>
      </c>
      <c r="H168" s="15">
        <v>2</v>
      </c>
    </row>
    <row r="169" spans="1:8">
      <c r="A169" s="16">
        <v>165</v>
      </c>
      <c r="B169" s="17">
        <v>25.2</v>
      </c>
      <c r="C169" s="17">
        <v>25.2</v>
      </c>
      <c r="D169" s="17">
        <v>25.2</v>
      </c>
      <c r="E169" s="17">
        <v>25.2</v>
      </c>
      <c r="F169" s="17">
        <v>25.2</v>
      </c>
      <c r="G169" s="15">
        <v>1</v>
      </c>
      <c r="H169" s="15">
        <v>2</v>
      </c>
    </row>
    <row r="170" spans="1:8">
      <c r="A170" s="16">
        <v>166</v>
      </c>
      <c r="B170" s="17">
        <v>25.279999999999998</v>
      </c>
      <c r="C170" s="17">
        <v>25.279999999999998</v>
      </c>
      <c r="D170" s="17">
        <v>25.279999999999998</v>
      </c>
      <c r="E170" s="17">
        <v>25.279999999999998</v>
      </c>
      <c r="F170" s="17">
        <v>25.279999999999998</v>
      </c>
      <c r="G170" s="15">
        <v>1</v>
      </c>
      <c r="H170" s="15">
        <v>2</v>
      </c>
    </row>
    <row r="171" spans="1:8">
      <c r="A171" s="16">
        <v>167</v>
      </c>
      <c r="B171" s="17">
        <v>25.36</v>
      </c>
      <c r="C171" s="17">
        <v>25.36</v>
      </c>
      <c r="D171" s="17">
        <v>25.36</v>
      </c>
      <c r="E171" s="17">
        <v>25.36</v>
      </c>
      <c r="F171" s="17">
        <v>25.36</v>
      </c>
      <c r="G171" s="15">
        <v>1</v>
      </c>
      <c r="H171" s="15">
        <v>2</v>
      </c>
    </row>
    <row r="172" spans="1:8">
      <c r="A172" s="16">
        <v>168</v>
      </c>
      <c r="B172" s="17">
        <v>25.43</v>
      </c>
      <c r="C172" s="17">
        <v>25.43</v>
      </c>
      <c r="D172" s="17">
        <v>25.43</v>
      </c>
      <c r="E172" s="17">
        <v>25.43</v>
      </c>
      <c r="F172" s="17">
        <v>25.43</v>
      </c>
      <c r="G172" s="15">
        <v>1</v>
      </c>
      <c r="H172" s="15">
        <v>2</v>
      </c>
    </row>
    <row r="173" spans="1:8">
      <c r="A173" s="16">
        <v>169</v>
      </c>
      <c r="B173" s="17">
        <v>25.509999999999998</v>
      </c>
      <c r="C173" s="17">
        <v>25.509999999999998</v>
      </c>
      <c r="D173" s="17">
        <v>25.509999999999998</v>
      </c>
      <c r="E173" s="17">
        <v>25.509999999999998</v>
      </c>
      <c r="F173" s="17">
        <v>25.509999999999998</v>
      </c>
      <c r="G173" s="15">
        <v>1</v>
      </c>
      <c r="H173" s="15">
        <v>2</v>
      </c>
    </row>
    <row r="174" spans="1:8">
      <c r="A174" s="16">
        <v>170</v>
      </c>
      <c r="B174" s="17">
        <v>25.59</v>
      </c>
      <c r="C174" s="17">
        <v>25.59</v>
      </c>
      <c r="D174" s="17">
        <v>25.59</v>
      </c>
      <c r="E174" s="17">
        <v>25.59</v>
      </c>
      <c r="F174" s="17">
        <v>25.59</v>
      </c>
      <c r="G174" s="15">
        <v>1</v>
      </c>
      <c r="H174" s="15">
        <v>2</v>
      </c>
    </row>
    <row r="175" spans="1:8">
      <c r="A175" s="16">
        <v>171</v>
      </c>
      <c r="B175" s="17">
        <v>25.669999999999998</v>
      </c>
      <c r="C175" s="17">
        <v>25.669999999999998</v>
      </c>
      <c r="D175" s="17">
        <v>25.669999999999998</v>
      </c>
      <c r="E175" s="17">
        <v>25.669999999999998</v>
      </c>
      <c r="F175" s="17">
        <v>25.669999999999998</v>
      </c>
      <c r="G175" s="15">
        <v>1</v>
      </c>
      <c r="H175" s="15">
        <v>2</v>
      </c>
    </row>
    <row r="176" spans="1:8">
      <c r="A176" s="16">
        <v>172</v>
      </c>
      <c r="B176" s="17">
        <v>25.74</v>
      </c>
      <c r="C176" s="17">
        <v>25.74</v>
      </c>
      <c r="D176" s="17">
        <v>25.74</v>
      </c>
      <c r="E176" s="17">
        <v>25.74</v>
      </c>
      <c r="F176" s="17">
        <v>25.74</v>
      </c>
      <c r="G176" s="15">
        <v>1</v>
      </c>
      <c r="H176" s="15">
        <v>2</v>
      </c>
    </row>
    <row r="177" spans="1:8">
      <c r="A177" s="16">
        <v>173</v>
      </c>
      <c r="B177" s="17">
        <v>25.819999999999997</v>
      </c>
      <c r="C177" s="17">
        <v>25.819999999999997</v>
      </c>
      <c r="D177" s="17">
        <v>25.819999999999997</v>
      </c>
      <c r="E177" s="17">
        <v>25.819999999999997</v>
      </c>
      <c r="F177" s="17">
        <v>25.819999999999997</v>
      </c>
      <c r="G177" s="15">
        <v>1</v>
      </c>
      <c r="H177" s="15">
        <v>2</v>
      </c>
    </row>
    <row r="178" spans="1:8">
      <c r="A178" s="16">
        <v>174</v>
      </c>
      <c r="B178" s="17">
        <v>25.9</v>
      </c>
      <c r="C178" s="17">
        <v>25.9</v>
      </c>
      <c r="D178" s="17">
        <v>25.9</v>
      </c>
      <c r="E178" s="17">
        <v>25.9</v>
      </c>
      <c r="F178" s="17">
        <v>25.9</v>
      </c>
      <c r="G178" s="15">
        <v>1</v>
      </c>
      <c r="H178" s="15">
        <v>2</v>
      </c>
    </row>
    <row r="179" spans="1:8">
      <c r="A179" s="16">
        <v>175</v>
      </c>
      <c r="B179" s="17">
        <v>25.979999999999997</v>
      </c>
      <c r="C179" s="17">
        <v>25.979999999999997</v>
      </c>
      <c r="D179" s="17">
        <v>25.979999999999997</v>
      </c>
      <c r="E179" s="17">
        <v>25.979999999999997</v>
      </c>
      <c r="F179" s="17">
        <v>25.979999999999997</v>
      </c>
      <c r="G179" s="15">
        <v>1</v>
      </c>
      <c r="H179" s="15">
        <v>2</v>
      </c>
    </row>
    <row r="180" spans="1:8">
      <c r="A180" s="16">
        <v>176</v>
      </c>
      <c r="B180" s="17">
        <v>26.049999999999997</v>
      </c>
      <c r="C180" s="17">
        <v>26.049999999999997</v>
      </c>
      <c r="D180" s="17">
        <v>26.049999999999997</v>
      </c>
      <c r="E180" s="17">
        <v>26.049999999999997</v>
      </c>
      <c r="F180" s="17">
        <v>26.049999999999997</v>
      </c>
      <c r="G180" s="15">
        <v>1</v>
      </c>
      <c r="H180" s="15">
        <v>2</v>
      </c>
    </row>
    <row r="181" spans="1:8">
      <c r="A181" s="16">
        <v>177</v>
      </c>
      <c r="B181" s="17">
        <v>26.13</v>
      </c>
      <c r="C181" s="17">
        <v>26.13</v>
      </c>
      <c r="D181" s="17">
        <v>26.13</v>
      </c>
      <c r="E181" s="17">
        <v>26.13</v>
      </c>
      <c r="F181" s="17">
        <v>26.13</v>
      </c>
      <c r="G181" s="15">
        <v>1</v>
      </c>
      <c r="H181" s="15">
        <v>2</v>
      </c>
    </row>
    <row r="182" spans="1:8">
      <c r="A182" s="16">
        <v>178</v>
      </c>
      <c r="B182" s="17">
        <v>26.209999999999997</v>
      </c>
      <c r="C182" s="17">
        <v>26.209999999999997</v>
      </c>
      <c r="D182" s="17">
        <v>26.209999999999997</v>
      </c>
      <c r="E182" s="17">
        <v>26.209999999999997</v>
      </c>
      <c r="F182" s="17">
        <v>26.209999999999997</v>
      </c>
      <c r="G182" s="15">
        <v>1</v>
      </c>
      <c r="H182" s="15">
        <v>2</v>
      </c>
    </row>
    <row r="183" spans="1:8">
      <c r="A183" s="16">
        <v>179</v>
      </c>
      <c r="B183" s="17">
        <v>26.29</v>
      </c>
      <c r="C183" s="17">
        <v>26.29</v>
      </c>
      <c r="D183" s="17">
        <v>26.29</v>
      </c>
      <c r="E183" s="17">
        <v>26.29</v>
      </c>
      <c r="F183" s="17">
        <v>26.29</v>
      </c>
      <c r="G183" s="15">
        <v>1</v>
      </c>
      <c r="H183" s="15">
        <v>2</v>
      </c>
    </row>
    <row r="184" spans="1:8">
      <c r="A184" s="16">
        <v>180</v>
      </c>
      <c r="B184" s="17">
        <v>26.36</v>
      </c>
      <c r="C184" s="17">
        <v>26.36</v>
      </c>
      <c r="D184" s="17">
        <v>26.36</v>
      </c>
      <c r="E184" s="17">
        <v>26.36</v>
      </c>
      <c r="F184" s="17">
        <v>26.36</v>
      </c>
      <c r="G184" s="15">
        <v>1</v>
      </c>
      <c r="H184" s="15">
        <v>2</v>
      </c>
    </row>
    <row r="185" spans="1:8">
      <c r="A185" s="16">
        <v>181</v>
      </c>
      <c r="B185" s="17">
        <v>26.439999999999998</v>
      </c>
      <c r="C185" s="17">
        <v>26.439999999999998</v>
      </c>
      <c r="D185" s="17">
        <v>26.439999999999998</v>
      </c>
      <c r="E185" s="17">
        <v>26.439999999999998</v>
      </c>
      <c r="F185" s="17">
        <v>26.439999999999998</v>
      </c>
      <c r="G185" s="15">
        <v>1</v>
      </c>
      <c r="H185" s="15">
        <v>2</v>
      </c>
    </row>
    <row r="186" spans="1:8">
      <c r="A186" s="16">
        <v>182</v>
      </c>
      <c r="B186" s="17">
        <v>26.52</v>
      </c>
      <c r="C186" s="17">
        <v>26.52</v>
      </c>
      <c r="D186" s="17">
        <v>26.52</v>
      </c>
      <c r="E186" s="17">
        <v>26.52</v>
      </c>
      <c r="F186" s="17">
        <v>26.52</v>
      </c>
      <c r="G186" s="15">
        <v>1</v>
      </c>
      <c r="H186" s="15">
        <v>2</v>
      </c>
    </row>
    <row r="187" spans="1:8">
      <c r="A187" s="16">
        <v>183</v>
      </c>
      <c r="B187" s="17">
        <v>26.599999999999998</v>
      </c>
      <c r="C187" s="17">
        <v>26.599999999999998</v>
      </c>
      <c r="D187" s="17">
        <v>26.599999999999998</v>
      </c>
      <c r="E187" s="17">
        <v>26.599999999999998</v>
      </c>
      <c r="F187" s="17">
        <v>26.599999999999998</v>
      </c>
      <c r="G187" s="15">
        <v>1</v>
      </c>
      <c r="H187" s="15">
        <v>2</v>
      </c>
    </row>
    <row r="188" spans="1:8">
      <c r="A188" s="16">
        <v>184</v>
      </c>
      <c r="B188" s="17">
        <v>26.669999999999998</v>
      </c>
      <c r="C188" s="17">
        <v>26.669999999999998</v>
      </c>
      <c r="D188" s="17">
        <v>26.669999999999998</v>
      </c>
      <c r="E188" s="17">
        <v>26.669999999999998</v>
      </c>
      <c r="F188" s="17">
        <v>26.669999999999998</v>
      </c>
      <c r="G188" s="15">
        <v>1</v>
      </c>
      <c r="H188" s="15">
        <v>2</v>
      </c>
    </row>
    <row r="189" spans="1:8">
      <c r="A189" s="16">
        <v>185</v>
      </c>
      <c r="B189" s="17">
        <v>26.75</v>
      </c>
      <c r="C189" s="17">
        <v>26.75</v>
      </c>
      <c r="D189" s="17">
        <v>26.75</v>
      </c>
      <c r="E189" s="17">
        <v>26.75</v>
      </c>
      <c r="F189" s="17">
        <v>26.75</v>
      </c>
      <c r="G189" s="15">
        <v>1</v>
      </c>
      <c r="H189" s="15">
        <v>2</v>
      </c>
    </row>
    <row r="190" spans="1:8">
      <c r="A190" s="16">
        <v>186</v>
      </c>
      <c r="B190" s="17">
        <v>26.83</v>
      </c>
      <c r="C190" s="17">
        <v>26.83</v>
      </c>
      <c r="D190" s="17">
        <v>26.83</v>
      </c>
      <c r="E190" s="17">
        <v>26.83</v>
      </c>
      <c r="F190" s="17">
        <v>26.83</v>
      </c>
      <c r="G190" s="15">
        <v>1</v>
      </c>
      <c r="H190" s="15">
        <v>2</v>
      </c>
    </row>
    <row r="191" spans="1:8">
      <c r="A191" s="16">
        <v>187</v>
      </c>
      <c r="B191" s="17">
        <v>26.91</v>
      </c>
      <c r="C191" s="17">
        <v>26.91</v>
      </c>
      <c r="D191" s="17">
        <v>26.91</v>
      </c>
      <c r="E191" s="17">
        <v>26.91</v>
      </c>
      <c r="F191" s="17">
        <v>26.91</v>
      </c>
      <c r="G191" s="15">
        <v>1</v>
      </c>
      <c r="H191" s="15">
        <v>2</v>
      </c>
    </row>
    <row r="192" spans="1:8">
      <c r="A192" s="16">
        <v>188</v>
      </c>
      <c r="B192" s="17">
        <v>26.99</v>
      </c>
      <c r="C192" s="17">
        <v>26.99</v>
      </c>
      <c r="D192" s="17">
        <v>26.99</v>
      </c>
      <c r="E192" s="17">
        <v>26.99</v>
      </c>
      <c r="F192" s="17">
        <v>26.99</v>
      </c>
      <c r="G192" s="15">
        <v>1</v>
      </c>
      <c r="H192" s="15">
        <v>2</v>
      </c>
    </row>
    <row r="193" spans="1:8">
      <c r="A193" s="16">
        <v>189</v>
      </c>
      <c r="B193" s="17">
        <v>27.06</v>
      </c>
      <c r="C193" s="17">
        <v>27.06</v>
      </c>
      <c r="D193" s="17">
        <v>27.06</v>
      </c>
      <c r="E193" s="17">
        <v>27.06</v>
      </c>
      <c r="F193" s="17">
        <v>27.06</v>
      </c>
      <c r="G193" s="15">
        <v>1</v>
      </c>
      <c r="H193" s="15">
        <v>2</v>
      </c>
    </row>
    <row r="194" spans="1:8">
      <c r="A194" s="16">
        <v>190</v>
      </c>
      <c r="B194" s="17">
        <v>27.139999999999997</v>
      </c>
      <c r="C194" s="17">
        <v>27.139999999999997</v>
      </c>
      <c r="D194" s="17">
        <v>27.139999999999997</v>
      </c>
      <c r="E194" s="17">
        <v>27.139999999999997</v>
      </c>
      <c r="F194" s="17">
        <v>27.139999999999997</v>
      </c>
      <c r="G194" s="15">
        <v>1</v>
      </c>
      <c r="H194" s="15">
        <v>2</v>
      </c>
    </row>
    <row r="195" spans="1:8">
      <c r="A195" s="16">
        <v>191</v>
      </c>
      <c r="B195" s="17">
        <v>27.22</v>
      </c>
      <c r="C195" s="17">
        <v>27.22</v>
      </c>
      <c r="D195" s="17">
        <v>27.22</v>
      </c>
      <c r="E195" s="17">
        <v>27.22</v>
      </c>
      <c r="F195" s="17">
        <v>27.22</v>
      </c>
      <c r="G195" s="15">
        <v>1</v>
      </c>
      <c r="H195" s="15">
        <v>2</v>
      </c>
    </row>
    <row r="196" spans="1:8">
      <c r="A196" s="16">
        <v>192</v>
      </c>
      <c r="B196" s="17">
        <v>27.299999999999997</v>
      </c>
      <c r="C196" s="17">
        <v>27.299999999999997</v>
      </c>
      <c r="D196" s="17">
        <v>27.299999999999997</v>
      </c>
      <c r="E196" s="17">
        <v>27.299999999999997</v>
      </c>
      <c r="F196" s="17">
        <v>27.299999999999997</v>
      </c>
      <c r="G196" s="15">
        <v>1</v>
      </c>
      <c r="H196" s="15">
        <v>2</v>
      </c>
    </row>
    <row r="197" spans="1:8">
      <c r="A197" s="16">
        <v>193</v>
      </c>
      <c r="B197" s="17">
        <v>27.369999999999997</v>
      </c>
      <c r="C197" s="17">
        <v>27.369999999999997</v>
      </c>
      <c r="D197" s="17">
        <v>27.369999999999997</v>
      </c>
      <c r="E197" s="17">
        <v>27.369999999999997</v>
      </c>
      <c r="F197" s="17">
        <v>27.369999999999997</v>
      </c>
      <c r="G197" s="15">
        <v>1</v>
      </c>
      <c r="H197" s="15">
        <v>2</v>
      </c>
    </row>
    <row r="198" spans="1:8">
      <c r="A198" s="16">
        <v>194</v>
      </c>
      <c r="B198" s="17">
        <v>27.45</v>
      </c>
      <c r="C198" s="17">
        <v>27.45</v>
      </c>
      <c r="D198" s="17">
        <v>27.45</v>
      </c>
      <c r="E198" s="17">
        <v>27.45</v>
      </c>
      <c r="F198" s="17">
        <v>27.45</v>
      </c>
      <c r="G198" s="15">
        <v>1</v>
      </c>
      <c r="H198" s="15">
        <v>2</v>
      </c>
    </row>
    <row r="199" spans="1:8">
      <c r="A199" s="16">
        <v>195</v>
      </c>
      <c r="B199" s="17">
        <v>27.529999999999998</v>
      </c>
      <c r="C199" s="17">
        <v>27.529999999999998</v>
      </c>
      <c r="D199" s="17">
        <v>27.529999999999998</v>
      </c>
      <c r="E199" s="17">
        <v>27.529999999999998</v>
      </c>
      <c r="F199" s="17">
        <v>27.529999999999998</v>
      </c>
      <c r="G199" s="15">
        <v>1</v>
      </c>
      <c r="H199" s="15">
        <v>2</v>
      </c>
    </row>
    <row r="200" spans="1:8">
      <c r="A200" s="16">
        <v>196</v>
      </c>
      <c r="B200" s="17">
        <v>27.61</v>
      </c>
      <c r="C200" s="17">
        <v>27.61</v>
      </c>
      <c r="D200" s="17">
        <v>27.61</v>
      </c>
      <c r="E200" s="17">
        <v>27.61</v>
      </c>
      <c r="F200" s="17">
        <v>27.61</v>
      </c>
      <c r="G200" s="15">
        <v>1</v>
      </c>
      <c r="H200" s="15">
        <v>2</v>
      </c>
    </row>
    <row r="201" spans="1:8">
      <c r="A201" s="16">
        <v>197</v>
      </c>
      <c r="B201" s="17">
        <v>27.68</v>
      </c>
      <c r="C201" s="17">
        <v>27.68</v>
      </c>
      <c r="D201" s="17">
        <v>27.68</v>
      </c>
      <c r="E201" s="17">
        <v>27.68</v>
      </c>
      <c r="F201" s="17">
        <v>27.68</v>
      </c>
      <c r="G201" s="15">
        <v>1</v>
      </c>
      <c r="H201" s="15">
        <v>2</v>
      </c>
    </row>
    <row r="202" spans="1:8">
      <c r="A202" s="16">
        <v>198</v>
      </c>
      <c r="B202" s="17">
        <v>27.759999999999998</v>
      </c>
      <c r="C202" s="17">
        <v>27.759999999999998</v>
      </c>
      <c r="D202" s="17">
        <v>27.759999999999998</v>
      </c>
      <c r="E202" s="17">
        <v>27.759999999999998</v>
      </c>
      <c r="F202" s="17">
        <v>27.759999999999998</v>
      </c>
      <c r="G202" s="15">
        <v>1</v>
      </c>
      <c r="H202" s="15">
        <v>2</v>
      </c>
    </row>
    <row r="203" spans="1:8">
      <c r="A203" s="16">
        <v>199</v>
      </c>
      <c r="B203" s="17">
        <v>27.84</v>
      </c>
      <c r="C203" s="17">
        <v>27.84</v>
      </c>
      <c r="D203" s="17">
        <v>27.84</v>
      </c>
      <c r="E203" s="17">
        <v>27.84</v>
      </c>
      <c r="F203" s="17">
        <v>27.84</v>
      </c>
      <c r="G203" s="15">
        <v>1</v>
      </c>
      <c r="H203" s="15">
        <v>2</v>
      </c>
    </row>
    <row r="204" spans="1:8">
      <c r="A204" s="16">
        <v>200</v>
      </c>
      <c r="B204" s="17">
        <v>27.919999999999998</v>
      </c>
      <c r="C204" s="17">
        <v>27.919999999999998</v>
      </c>
      <c r="D204" s="17">
        <v>27.919999999999998</v>
      </c>
      <c r="E204" s="17">
        <v>27.919999999999998</v>
      </c>
      <c r="F204" s="17">
        <v>27.919999999999998</v>
      </c>
      <c r="G204" s="15">
        <v>1</v>
      </c>
      <c r="H204" s="15">
        <v>2</v>
      </c>
    </row>
    <row r="205" spans="1:8">
      <c r="A205" s="16">
        <v>201</v>
      </c>
      <c r="B205" s="17">
        <v>27.939999999999998</v>
      </c>
      <c r="C205" s="17">
        <v>27.939999999999998</v>
      </c>
      <c r="D205" s="17">
        <v>27.939999999999998</v>
      </c>
      <c r="E205" s="17">
        <v>27.939999999999998</v>
      </c>
      <c r="F205" s="17">
        <v>27.939999999999998</v>
      </c>
      <c r="G205" s="15">
        <v>1</v>
      </c>
      <c r="H205" s="15">
        <v>2</v>
      </c>
    </row>
    <row r="206" spans="1:8">
      <c r="A206" s="16">
        <v>202</v>
      </c>
      <c r="B206" s="17">
        <v>27.97</v>
      </c>
      <c r="C206" s="17">
        <v>27.97</v>
      </c>
      <c r="D206" s="17">
        <v>27.97</v>
      </c>
      <c r="E206" s="17">
        <v>27.97</v>
      </c>
      <c r="F206" s="17">
        <v>27.97</v>
      </c>
      <c r="G206" s="15">
        <v>1</v>
      </c>
      <c r="H206" s="15">
        <v>2</v>
      </c>
    </row>
    <row r="207" spans="1:8">
      <c r="A207" s="16">
        <v>203</v>
      </c>
      <c r="B207" s="17">
        <v>28</v>
      </c>
      <c r="C207" s="17">
        <v>28</v>
      </c>
      <c r="D207" s="17">
        <v>28</v>
      </c>
      <c r="E207" s="17">
        <v>28</v>
      </c>
      <c r="F207" s="17">
        <v>28</v>
      </c>
      <c r="G207" s="15">
        <v>1</v>
      </c>
      <c r="H207" s="15">
        <v>2</v>
      </c>
    </row>
    <row r="208" spans="1:8">
      <c r="A208" s="16">
        <v>204</v>
      </c>
      <c r="B208" s="17">
        <v>28.029999999999998</v>
      </c>
      <c r="C208" s="17">
        <v>28.029999999999998</v>
      </c>
      <c r="D208" s="17">
        <v>28.029999999999998</v>
      </c>
      <c r="E208" s="17">
        <v>28.029999999999998</v>
      </c>
      <c r="F208" s="17">
        <v>28.029999999999998</v>
      </c>
      <c r="G208" s="15">
        <v>1</v>
      </c>
      <c r="H208" s="15">
        <v>2</v>
      </c>
    </row>
    <row r="209" spans="1:8">
      <c r="A209" s="16">
        <v>205</v>
      </c>
      <c r="B209" s="17">
        <v>28.06</v>
      </c>
      <c r="C209" s="17">
        <v>28.06</v>
      </c>
      <c r="D209" s="17">
        <v>28.06</v>
      </c>
      <c r="E209" s="17">
        <v>28.06</v>
      </c>
      <c r="F209" s="17">
        <v>28.06</v>
      </c>
      <c r="G209" s="15">
        <v>1</v>
      </c>
      <c r="H209" s="15">
        <v>2</v>
      </c>
    </row>
    <row r="210" spans="1:8">
      <c r="A210" s="16">
        <v>206</v>
      </c>
      <c r="B210" s="17">
        <v>28.09</v>
      </c>
      <c r="C210" s="17">
        <v>28.09</v>
      </c>
      <c r="D210" s="17">
        <v>28.09</v>
      </c>
      <c r="E210" s="17">
        <v>28.09</v>
      </c>
      <c r="F210" s="17">
        <v>28.09</v>
      </c>
      <c r="G210" s="15">
        <v>1</v>
      </c>
      <c r="H210" s="15">
        <v>2</v>
      </c>
    </row>
    <row r="211" spans="1:8">
      <c r="A211" s="16">
        <v>207</v>
      </c>
      <c r="B211" s="17">
        <v>28.11</v>
      </c>
      <c r="C211" s="17">
        <v>28.11</v>
      </c>
      <c r="D211" s="17">
        <v>28.11</v>
      </c>
      <c r="E211" s="17">
        <v>28.11</v>
      </c>
      <c r="F211" s="17">
        <v>28.11</v>
      </c>
      <c r="G211" s="15">
        <v>1</v>
      </c>
      <c r="H211" s="15">
        <v>2</v>
      </c>
    </row>
    <row r="212" spans="1:8">
      <c r="A212" s="16">
        <v>208</v>
      </c>
      <c r="B212" s="17">
        <v>28.139999999999997</v>
      </c>
      <c r="C212" s="17">
        <v>28.139999999999997</v>
      </c>
      <c r="D212" s="17">
        <v>28.139999999999997</v>
      </c>
      <c r="E212" s="17">
        <v>28.139999999999997</v>
      </c>
      <c r="F212" s="17">
        <v>28.139999999999997</v>
      </c>
      <c r="G212" s="15">
        <v>1</v>
      </c>
      <c r="H212" s="15">
        <v>2</v>
      </c>
    </row>
    <row r="213" spans="1:8">
      <c r="A213" s="16">
        <v>209</v>
      </c>
      <c r="B213" s="17">
        <v>28.169999999999998</v>
      </c>
      <c r="C213" s="17">
        <v>28.169999999999998</v>
      </c>
      <c r="D213" s="17">
        <v>28.169999999999998</v>
      </c>
      <c r="E213" s="17">
        <v>28.169999999999998</v>
      </c>
      <c r="F213" s="17">
        <v>28.169999999999998</v>
      </c>
      <c r="G213" s="15">
        <v>1</v>
      </c>
      <c r="H213" s="15">
        <v>2</v>
      </c>
    </row>
    <row r="214" spans="1:8">
      <c r="A214" s="16">
        <v>210</v>
      </c>
      <c r="B214" s="17">
        <v>28.2</v>
      </c>
      <c r="C214" s="17">
        <v>28.2</v>
      </c>
      <c r="D214" s="17">
        <v>28.2</v>
      </c>
      <c r="E214" s="17">
        <v>28.2</v>
      </c>
      <c r="F214" s="17">
        <v>28.2</v>
      </c>
      <c r="G214" s="15">
        <v>1</v>
      </c>
      <c r="H214" s="15">
        <v>2</v>
      </c>
    </row>
    <row r="215" spans="1:8">
      <c r="A215" s="16">
        <v>211</v>
      </c>
      <c r="B215" s="17">
        <v>28.229999999999997</v>
      </c>
      <c r="C215" s="17">
        <v>28.229999999999997</v>
      </c>
      <c r="D215" s="17">
        <v>28.229999999999997</v>
      </c>
      <c r="E215" s="17">
        <v>28.229999999999997</v>
      </c>
      <c r="F215" s="17">
        <v>28.229999999999997</v>
      </c>
      <c r="G215" s="15">
        <v>1</v>
      </c>
      <c r="H215" s="15">
        <v>2</v>
      </c>
    </row>
    <row r="216" spans="1:8">
      <c r="A216" s="16">
        <v>212</v>
      </c>
      <c r="B216" s="17">
        <v>28.25</v>
      </c>
      <c r="C216" s="17">
        <v>28.25</v>
      </c>
      <c r="D216" s="17">
        <v>28.25</v>
      </c>
      <c r="E216" s="17">
        <v>28.25</v>
      </c>
      <c r="F216" s="17">
        <v>28.25</v>
      </c>
      <c r="G216" s="15">
        <v>1</v>
      </c>
      <c r="H216" s="15">
        <v>2</v>
      </c>
    </row>
    <row r="217" spans="1:8">
      <c r="A217" s="16">
        <v>213</v>
      </c>
      <c r="B217" s="17">
        <v>28.279999999999998</v>
      </c>
      <c r="C217" s="17">
        <v>28.279999999999998</v>
      </c>
      <c r="D217" s="17">
        <v>28.279999999999998</v>
      </c>
      <c r="E217" s="17">
        <v>28.279999999999998</v>
      </c>
      <c r="F217" s="17">
        <v>28.279999999999998</v>
      </c>
      <c r="G217" s="15">
        <v>1</v>
      </c>
      <c r="H217" s="15">
        <v>2</v>
      </c>
    </row>
    <row r="218" spans="1:8">
      <c r="A218" s="16">
        <v>214</v>
      </c>
      <c r="B218" s="17">
        <v>28.31</v>
      </c>
      <c r="C218" s="17">
        <v>28.31</v>
      </c>
      <c r="D218" s="17">
        <v>28.31</v>
      </c>
      <c r="E218" s="17">
        <v>28.31</v>
      </c>
      <c r="F218" s="17">
        <v>28.31</v>
      </c>
      <c r="G218" s="15">
        <v>1</v>
      </c>
      <c r="H218" s="15">
        <v>2</v>
      </c>
    </row>
    <row r="219" spans="1:8">
      <c r="A219" s="16">
        <v>215</v>
      </c>
      <c r="B219" s="17">
        <v>28.34</v>
      </c>
      <c r="C219" s="17">
        <v>28.34</v>
      </c>
      <c r="D219" s="17">
        <v>28.34</v>
      </c>
      <c r="E219" s="17">
        <v>28.34</v>
      </c>
      <c r="F219" s="17">
        <v>28.34</v>
      </c>
      <c r="G219" s="15">
        <v>1</v>
      </c>
      <c r="H219" s="15">
        <v>2</v>
      </c>
    </row>
    <row r="220" spans="1:8">
      <c r="A220" s="16">
        <v>216</v>
      </c>
      <c r="B220" s="17">
        <v>28.369999999999997</v>
      </c>
      <c r="C220" s="17">
        <v>28.369999999999997</v>
      </c>
      <c r="D220" s="17">
        <v>28.369999999999997</v>
      </c>
      <c r="E220" s="17">
        <v>28.369999999999997</v>
      </c>
      <c r="F220" s="17">
        <v>28.369999999999997</v>
      </c>
      <c r="G220" s="15">
        <v>1</v>
      </c>
      <c r="H220" s="15">
        <v>2</v>
      </c>
    </row>
    <row r="221" spans="1:8">
      <c r="A221" s="16">
        <v>217</v>
      </c>
      <c r="B221" s="17">
        <v>28.389999999999997</v>
      </c>
      <c r="C221" s="17">
        <v>28.389999999999997</v>
      </c>
      <c r="D221" s="17">
        <v>28.389999999999997</v>
      </c>
      <c r="E221" s="17">
        <v>28.389999999999997</v>
      </c>
      <c r="F221" s="17">
        <v>28.389999999999997</v>
      </c>
      <c r="G221" s="15">
        <v>1</v>
      </c>
      <c r="H221" s="15">
        <v>2</v>
      </c>
    </row>
    <row r="222" spans="1:8">
      <c r="A222" s="16">
        <v>218</v>
      </c>
      <c r="B222" s="17">
        <v>28.419999999999998</v>
      </c>
      <c r="C222" s="17">
        <v>28.419999999999998</v>
      </c>
      <c r="D222" s="17">
        <v>28.419999999999998</v>
      </c>
      <c r="E222" s="17">
        <v>28.419999999999998</v>
      </c>
      <c r="F222" s="17">
        <v>28.419999999999998</v>
      </c>
      <c r="G222" s="15">
        <v>1</v>
      </c>
      <c r="H222" s="15">
        <v>2</v>
      </c>
    </row>
    <row r="223" spans="1:8">
      <c r="A223" s="16">
        <v>219</v>
      </c>
      <c r="B223" s="17">
        <v>28.45</v>
      </c>
      <c r="C223" s="17">
        <v>28.45</v>
      </c>
      <c r="D223" s="17">
        <v>28.45</v>
      </c>
      <c r="E223" s="17">
        <v>28.45</v>
      </c>
      <c r="F223" s="17">
        <v>28.45</v>
      </c>
      <c r="G223" s="15">
        <v>1</v>
      </c>
      <c r="H223" s="15">
        <v>2</v>
      </c>
    </row>
    <row r="224" spans="1:8">
      <c r="A224" s="16">
        <v>220</v>
      </c>
      <c r="B224" s="17">
        <v>28.479999999999997</v>
      </c>
      <c r="C224" s="17">
        <v>28.479999999999997</v>
      </c>
      <c r="D224" s="17">
        <v>28.479999999999997</v>
      </c>
      <c r="E224" s="17">
        <v>28.479999999999997</v>
      </c>
      <c r="F224" s="17">
        <v>28.479999999999997</v>
      </c>
      <c r="G224" s="15">
        <v>1</v>
      </c>
      <c r="H224" s="15">
        <v>2</v>
      </c>
    </row>
    <row r="225" spans="1:8">
      <c r="A225" s="16">
        <v>221</v>
      </c>
      <c r="B225" s="17">
        <v>28.509999999999998</v>
      </c>
      <c r="C225" s="17">
        <v>28.509999999999998</v>
      </c>
      <c r="D225" s="17">
        <v>28.509999999999998</v>
      </c>
      <c r="E225" s="17">
        <v>28.509999999999998</v>
      </c>
      <c r="F225" s="17">
        <v>28.509999999999998</v>
      </c>
      <c r="G225" s="15">
        <v>1</v>
      </c>
      <c r="H225" s="15">
        <v>2</v>
      </c>
    </row>
    <row r="226" spans="1:8">
      <c r="A226" s="16">
        <v>222</v>
      </c>
      <c r="B226" s="17">
        <v>28.54</v>
      </c>
      <c r="C226" s="17">
        <v>28.54</v>
      </c>
      <c r="D226" s="17">
        <v>28.54</v>
      </c>
      <c r="E226" s="17">
        <v>28.54</v>
      </c>
      <c r="F226" s="17">
        <v>28.54</v>
      </c>
      <c r="G226" s="15">
        <v>1</v>
      </c>
      <c r="H226" s="15">
        <v>2</v>
      </c>
    </row>
    <row r="227" spans="1:8">
      <c r="A227" s="16">
        <v>223</v>
      </c>
      <c r="B227" s="17">
        <v>28.56</v>
      </c>
      <c r="C227" s="17">
        <v>28.56</v>
      </c>
      <c r="D227" s="17">
        <v>28.56</v>
      </c>
      <c r="E227" s="17">
        <v>28.56</v>
      </c>
      <c r="F227" s="17">
        <v>28.56</v>
      </c>
      <c r="G227" s="15">
        <v>1</v>
      </c>
      <c r="H227" s="15">
        <v>2</v>
      </c>
    </row>
    <row r="228" spans="1:8">
      <c r="A228" s="16">
        <v>224</v>
      </c>
      <c r="B228" s="17">
        <v>28.59</v>
      </c>
      <c r="C228" s="17">
        <v>28.59</v>
      </c>
      <c r="D228" s="17">
        <v>28.59</v>
      </c>
      <c r="E228" s="17">
        <v>28.59</v>
      </c>
      <c r="F228" s="17">
        <v>28.59</v>
      </c>
      <c r="G228" s="15">
        <v>1</v>
      </c>
      <c r="H228" s="15">
        <v>2</v>
      </c>
    </row>
    <row r="229" spans="1:8">
      <c r="A229" s="16">
        <v>225</v>
      </c>
      <c r="B229" s="17">
        <v>28.619999999999997</v>
      </c>
      <c r="C229" s="17">
        <v>28.619999999999997</v>
      </c>
      <c r="D229" s="17">
        <v>28.619999999999997</v>
      </c>
      <c r="E229" s="17">
        <v>28.619999999999997</v>
      </c>
      <c r="F229" s="17">
        <v>28.619999999999997</v>
      </c>
      <c r="G229" s="15">
        <v>1</v>
      </c>
      <c r="H229" s="15">
        <v>2</v>
      </c>
    </row>
    <row r="230" spans="1:8">
      <c r="A230" s="16">
        <v>226</v>
      </c>
      <c r="B230" s="17">
        <v>28.65</v>
      </c>
      <c r="C230" s="17">
        <v>28.65</v>
      </c>
      <c r="D230" s="17">
        <v>28.65</v>
      </c>
      <c r="E230" s="17">
        <v>28.65</v>
      </c>
      <c r="F230" s="17">
        <v>28.65</v>
      </c>
      <c r="G230" s="15">
        <v>1</v>
      </c>
      <c r="H230" s="15">
        <v>2</v>
      </c>
    </row>
    <row r="231" spans="1:8">
      <c r="A231" s="16">
        <v>227</v>
      </c>
      <c r="B231" s="17">
        <v>28.68</v>
      </c>
      <c r="C231" s="17">
        <v>28.68</v>
      </c>
      <c r="D231" s="17">
        <v>28.68</v>
      </c>
      <c r="E231" s="17">
        <v>28.68</v>
      </c>
      <c r="F231" s="17">
        <v>28.68</v>
      </c>
      <c r="G231" s="15">
        <v>1</v>
      </c>
      <c r="H231" s="15">
        <v>2</v>
      </c>
    </row>
    <row r="232" spans="1:8">
      <c r="A232" s="16">
        <v>228</v>
      </c>
      <c r="B232" s="17">
        <v>28.7</v>
      </c>
      <c r="C232" s="17">
        <v>28.7</v>
      </c>
      <c r="D232" s="17">
        <v>28.7</v>
      </c>
      <c r="E232" s="17">
        <v>28.7</v>
      </c>
      <c r="F232" s="17">
        <v>28.7</v>
      </c>
      <c r="G232" s="15">
        <v>1</v>
      </c>
      <c r="H232" s="15">
        <v>2</v>
      </c>
    </row>
    <row r="233" spans="1:8">
      <c r="A233" s="16">
        <v>229</v>
      </c>
      <c r="B233" s="17">
        <v>28.729999999999997</v>
      </c>
      <c r="C233" s="17">
        <v>28.729999999999997</v>
      </c>
      <c r="D233" s="17">
        <v>28.729999999999997</v>
      </c>
      <c r="E233" s="17">
        <v>28.729999999999997</v>
      </c>
      <c r="F233" s="17">
        <v>28.729999999999997</v>
      </c>
      <c r="G233" s="15">
        <v>1</v>
      </c>
      <c r="H233" s="15">
        <v>2</v>
      </c>
    </row>
    <row r="234" spans="1:8">
      <c r="A234" s="16">
        <v>230</v>
      </c>
      <c r="B234" s="17">
        <v>28.759999999999998</v>
      </c>
      <c r="C234" s="17">
        <v>28.759999999999998</v>
      </c>
      <c r="D234" s="17">
        <v>28.759999999999998</v>
      </c>
      <c r="E234" s="17">
        <v>28.759999999999998</v>
      </c>
      <c r="F234" s="17">
        <v>28.759999999999998</v>
      </c>
      <c r="G234" s="15">
        <v>1</v>
      </c>
      <c r="H234" s="15">
        <v>2</v>
      </c>
    </row>
    <row r="235" spans="1:8">
      <c r="A235" s="16">
        <v>231</v>
      </c>
      <c r="B235" s="17">
        <v>28.79</v>
      </c>
      <c r="C235" s="17">
        <v>28.79</v>
      </c>
      <c r="D235" s="17">
        <v>28.79</v>
      </c>
      <c r="E235" s="17">
        <v>28.79</v>
      </c>
      <c r="F235" s="17">
        <v>28.79</v>
      </c>
      <c r="G235" s="15">
        <v>1</v>
      </c>
      <c r="H235" s="15">
        <v>2</v>
      </c>
    </row>
    <row r="236" spans="1:8">
      <c r="A236" s="16">
        <v>232</v>
      </c>
      <c r="B236" s="17">
        <v>28.819999999999997</v>
      </c>
      <c r="C236" s="17">
        <v>28.819999999999997</v>
      </c>
      <c r="D236" s="17">
        <v>28.819999999999997</v>
      </c>
      <c r="E236" s="17">
        <v>28.819999999999997</v>
      </c>
      <c r="F236" s="17">
        <v>28.819999999999997</v>
      </c>
      <c r="G236" s="15">
        <v>1</v>
      </c>
      <c r="H236" s="15">
        <v>2</v>
      </c>
    </row>
    <row r="237" spans="1:8">
      <c r="A237" s="16">
        <v>233</v>
      </c>
      <c r="B237" s="17">
        <v>28.84</v>
      </c>
      <c r="C237" s="17">
        <v>28.84</v>
      </c>
      <c r="D237" s="17">
        <v>28.84</v>
      </c>
      <c r="E237" s="17">
        <v>28.84</v>
      </c>
      <c r="F237" s="17">
        <v>28.84</v>
      </c>
      <c r="G237" s="15">
        <v>1</v>
      </c>
      <c r="H237" s="15">
        <v>2</v>
      </c>
    </row>
    <row r="238" spans="1:8">
      <c r="A238" s="16">
        <v>234</v>
      </c>
      <c r="B238" s="17">
        <v>28.869999999999997</v>
      </c>
      <c r="C238" s="17">
        <v>28.869999999999997</v>
      </c>
      <c r="D238" s="17">
        <v>28.869999999999997</v>
      </c>
      <c r="E238" s="17">
        <v>28.869999999999997</v>
      </c>
      <c r="F238" s="17">
        <v>28.869999999999997</v>
      </c>
      <c r="G238" s="15">
        <v>1</v>
      </c>
      <c r="H238" s="15">
        <v>2</v>
      </c>
    </row>
    <row r="239" spans="1:8">
      <c r="A239" s="16">
        <v>235</v>
      </c>
      <c r="B239" s="17">
        <v>28.9</v>
      </c>
      <c r="C239" s="17">
        <v>28.9</v>
      </c>
      <c r="D239" s="17">
        <v>28.9</v>
      </c>
      <c r="E239" s="17">
        <v>28.9</v>
      </c>
      <c r="F239" s="17">
        <v>28.9</v>
      </c>
      <c r="G239" s="15">
        <v>1</v>
      </c>
      <c r="H239" s="15">
        <v>2</v>
      </c>
    </row>
    <row r="240" spans="1:8">
      <c r="A240" s="16">
        <v>236</v>
      </c>
      <c r="B240" s="17">
        <v>28.93</v>
      </c>
      <c r="C240" s="17">
        <v>28.93</v>
      </c>
      <c r="D240" s="17">
        <v>28.93</v>
      </c>
      <c r="E240" s="17">
        <v>28.93</v>
      </c>
      <c r="F240" s="17">
        <v>28.93</v>
      </c>
      <c r="G240" s="15">
        <v>1</v>
      </c>
      <c r="H240" s="15">
        <v>2</v>
      </c>
    </row>
    <row r="241" spans="1:8">
      <c r="A241" s="16">
        <v>237</v>
      </c>
      <c r="B241" s="17">
        <v>28.959999999999997</v>
      </c>
      <c r="C241" s="17">
        <v>28.959999999999997</v>
      </c>
      <c r="D241" s="17">
        <v>28.959999999999997</v>
      </c>
      <c r="E241" s="17">
        <v>28.959999999999997</v>
      </c>
      <c r="F241" s="17">
        <v>28.959999999999997</v>
      </c>
      <c r="G241" s="15">
        <v>1</v>
      </c>
      <c r="H241" s="15">
        <v>2</v>
      </c>
    </row>
    <row r="242" spans="1:8">
      <c r="A242" s="16">
        <v>238</v>
      </c>
      <c r="B242" s="17">
        <v>28.99</v>
      </c>
      <c r="C242" s="17">
        <v>28.99</v>
      </c>
      <c r="D242" s="17">
        <v>28.99</v>
      </c>
      <c r="E242" s="17">
        <v>28.99</v>
      </c>
      <c r="F242" s="17">
        <v>28.99</v>
      </c>
      <c r="G242" s="15">
        <v>1</v>
      </c>
      <c r="H242" s="15">
        <v>2</v>
      </c>
    </row>
    <row r="243" spans="1:8">
      <c r="A243" s="16">
        <v>239</v>
      </c>
      <c r="B243" s="17">
        <v>29.009999999999998</v>
      </c>
      <c r="C243" s="17">
        <v>29.009999999999998</v>
      </c>
      <c r="D243" s="17">
        <v>29.009999999999998</v>
      </c>
      <c r="E243" s="17">
        <v>29.009999999999998</v>
      </c>
      <c r="F243" s="17">
        <v>29.009999999999998</v>
      </c>
      <c r="G243" s="15">
        <v>1</v>
      </c>
      <c r="H243" s="15">
        <v>2</v>
      </c>
    </row>
    <row r="244" spans="1:8">
      <c r="A244" s="16">
        <v>240</v>
      </c>
      <c r="B244" s="17">
        <v>29.04</v>
      </c>
      <c r="C244" s="17">
        <v>29.04</v>
      </c>
      <c r="D244" s="17">
        <v>29.04</v>
      </c>
      <c r="E244" s="17">
        <v>29.04</v>
      </c>
      <c r="F244" s="17">
        <v>29.04</v>
      </c>
      <c r="G244" s="15">
        <v>1</v>
      </c>
      <c r="H244" s="15">
        <v>2</v>
      </c>
    </row>
    <row r="245" spans="1:8">
      <c r="A245" s="16">
        <v>241</v>
      </c>
      <c r="B245" s="17">
        <v>29.069999999999997</v>
      </c>
      <c r="C245" s="17">
        <v>29.069999999999997</v>
      </c>
      <c r="D245" s="17">
        <v>29.069999999999997</v>
      </c>
      <c r="E245" s="17">
        <v>29.069999999999997</v>
      </c>
      <c r="F245" s="17">
        <v>29.069999999999997</v>
      </c>
      <c r="G245" s="15">
        <v>1</v>
      </c>
      <c r="H245" s="15">
        <v>2</v>
      </c>
    </row>
    <row r="246" spans="1:8">
      <c r="A246" s="16">
        <v>242</v>
      </c>
      <c r="B246" s="17">
        <v>29.099999999999998</v>
      </c>
      <c r="C246" s="17">
        <v>29.099999999999998</v>
      </c>
      <c r="D246" s="17">
        <v>29.099999999999998</v>
      </c>
      <c r="E246" s="17">
        <v>29.099999999999998</v>
      </c>
      <c r="F246" s="17">
        <v>29.099999999999998</v>
      </c>
      <c r="G246" s="15">
        <v>1</v>
      </c>
      <c r="H246" s="15">
        <v>2</v>
      </c>
    </row>
    <row r="247" spans="1:8">
      <c r="A247" s="16">
        <v>243</v>
      </c>
      <c r="B247" s="17">
        <v>29.13</v>
      </c>
      <c r="C247" s="17">
        <v>29.13</v>
      </c>
      <c r="D247" s="17">
        <v>29.13</v>
      </c>
      <c r="E247" s="17">
        <v>29.13</v>
      </c>
      <c r="F247" s="17">
        <v>29.13</v>
      </c>
      <c r="G247" s="15">
        <v>1</v>
      </c>
      <c r="H247" s="15">
        <v>2</v>
      </c>
    </row>
    <row r="248" spans="1:8">
      <c r="A248" s="16">
        <v>244</v>
      </c>
      <c r="B248" s="17">
        <v>29.15</v>
      </c>
      <c r="C248" s="17">
        <v>29.15</v>
      </c>
      <c r="D248" s="17">
        <v>29.15</v>
      </c>
      <c r="E248" s="17">
        <v>29.15</v>
      </c>
      <c r="F248" s="17">
        <v>29.15</v>
      </c>
      <c r="G248" s="15">
        <v>1</v>
      </c>
      <c r="H248" s="15">
        <v>2</v>
      </c>
    </row>
    <row r="249" spans="1:8">
      <c r="A249" s="16">
        <v>245</v>
      </c>
      <c r="B249" s="17">
        <v>29.18</v>
      </c>
      <c r="C249" s="17">
        <v>29.18</v>
      </c>
      <c r="D249" s="17">
        <v>29.18</v>
      </c>
      <c r="E249" s="17">
        <v>29.18</v>
      </c>
      <c r="F249" s="17">
        <v>29.18</v>
      </c>
      <c r="G249" s="15">
        <v>1</v>
      </c>
      <c r="H249" s="15">
        <v>2</v>
      </c>
    </row>
    <row r="250" spans="1:8">
      <c r="A250" s="16">
        <v>246</v>
      </c>
      <c r="B250" s="17">
        <v>29.209999999999997</v>
      </c>
      <c r="C250" s="17">
        <v>29.209999999999997</v>
      </c>
      <c r="D250" s="17">
        <v>29.209999999999997</v>
      </c>
      <c r="E250" s="17">
        <v>29.209999999999997</v>
      </c>
      <c r="F250" s="17">
        <v>29.209999999999997</v>
      </c>
      <c r="G250" s="15">
        <v>1</v>
      </c>
      <c r="H250" s="15">
        <v>2</v>
      </c>
    </row>
    <row r="251" spans="1:8">
      <c r="A251" s="16">
        <v>247</v>
      </c>
      <c r="B251" s="17">
        <v>29.24</v>
      </c>
      <c r="C251" s="17">
        <v>29.24</v>
      </c>
      <c r="D251" s="17">
        <v>29.24</v>
      </c>
      <c r="E251" s="17">
        <v>29.24</v>
      </c>
      <c r="F251" s="17">
        <v>29.24</v>
      </c>
      <c r="G251" s="15">
        <v>1</v>
      </c>
      <c r="H251" s="15">
        <v>2</v>
      </c>
    </row>
    <row r="252" spans="1:8">
      <c r="A252" s="16">
        <v>248</v>
      </c>
      <c r="B252" s="17">
        <v>29.27</v>
      </c>
      <c r="C252" s="17">
        <v>29.27</v>
      </c>
      <c r="D252" s="17">
        <v>29.27</v>
      </c>
      <c r="E252" s="17">
        <v>29.27</v>
      </c>
      <c r="F252" s="17">
        <v>29.27</v>
      </c>
      <c r="G252" s="15">
        <v>1</v>
      </c>
      <c r="H252" s="15">
        <v>2</v>
      </c>
    </row>
    <row r="253" spans="1:8">
      <c r="A253" s="16">
        <v>249</v>
      </c>
      <c r="B253" s="17">
        <v>29.29</v>
      </c>
      <c r="C253" s="17">
        <v>29.29</v>
      </c>
      <c r="D253" s="17">
        <v>29.29</v>
      </c>
      <c r="E253" s="17">
        <v>29.29</v>
      </c>
      <c r="F253" s="17">
        <v>29.29</v>
      </c>
      <c r="G253" s="15">
        <v>1</v>
      </c>
      <c r="H253" s="15">
        <v>2</v>
      </c>
    </row>
    <row r="254" spans="1:8">
      <c r="A254" s="16">
        <v>250</v>
      </c>
      <c r="B254" s="17">
        <v>29.319999999999997</v>
      </c>
      <c r="C254" s="17">
        <v>29.319999999999997</v>
      </c>
      <c r="D254" s="17">
        <v>29.319999999999997</v>
      </c>
      <c r="E254" s="17">
        <v>29.319999999999997</v>
      </c>
      <c r="F254" s="17">
        <v>29.319999999999997</v>
      </c>
      <c r="G254" s="15">
        <v>1</v>
      </c>
      <c r="H254" s="15">
        <v>2</v>
      </c>
    </row>
    <row r="255" spans="1:8">
      <c r="A255" s="16">
        <v>251</v>
      </c>
      <c r="B255" s="17">
        <v>29.319999999999997</v>
      </c>
      <c r="C255" s="17">
        <v>29.319999999999997</v>
      </c>
      <c r="D255" s="17">
        <v>29.319999999999997</v>
      </c>
      <c r="E255" s="17">
        <v>29.319999999999997</v>
      </c>
      <c r="F255" s="17">
        <v>29.319999999999997</v>
      </c>
      <c r="G255" s="15">
        <v>1</v>
      </c>
      <c r="H255" s="15">
        <v>2</v>
      </c>
    </row>
    <row r="256" spans="1:8">
      <c r="A256" s="16">
        <v>252</v>
      </c>
      <c r="B256" s="17">
        <v>29.319999999999997</v>
      </c>
      <c r="C256" s="17">
        <v>29.319999999999997</v>
      </c>
      <c r="D256" s="17">
        <v>29.319999999999997</v>
      </c>
      <c r="E256" s="17">
        <v>29.319999999999997</v>
      </c>
      <c r="F256" s="17">
        <v>29.319999999999997</v>
      </c>
      <c r="G256" s="15">
        <v>1</v>
      </c>
      <c r="H256" s="15">
        <v>2</v>
      </c>
    </row>
    <row r="257" spans="1:8">
      <c r="A257" s="16">
        <v>253</v>
      </c>
      <c r="B257" s="17">
        <v>29.319999999999997</v>
      </c>
      <c r="C257" s="17">
        <v>29.319999999999997</v>
      </c>
      <c r="D257" s="17">
        <v>29.319999999999997</v>
      </c>
      <c r="E257" s="17">
        <v>29.319999999999997</v>
      </c>
      <c r="F257" s="17">
        <v>29.319999999999997</v>
      </c>
      <c r="G257" s="15">
        <v>1</v>
      </c>
      <c r="H257" s="15">
        <v>2</v>
      </c>
    </row>
    <row r="258" spans="1:8">
      <c r="A258" s="16">
        <v>254</v>
      </c>
      <c r="B258" s="17">
        <v>29.319999999999997</v>
      </c>
      <c r="C258" s="17">
        <v>29.319999999999997</v>
      </c>
      <c r="D258" s="17">
        <v>29.319999999999997</v>
      </c>
      <c r="E258" s="17">
        <v>29.319999999999997</v>
      </c>
      <c r="F258" s="17">
        <v>29.319999999999997</v>
      </c>
      <c r="G258" s="15">
        <v>1</v>
      </c>
      <c r="H258" s="15">
        <v>2</v>
      </c>
    </row>
    <row r="259" spans="1:8">
      <c r="A259" s="16">
        <v>255</v>
      </c>
      <c r="B259" s="17">
        <v>29.319999999999997</v>
      </c>
      <c r="C259" s="17">
        <v>29.319999999999997</v>
      </c>
      <c r="D259" s="17">
        <v>29.319999999999997</v>
      </c>
      <c r="E259" s="17">
        <v>29.319999999999997</v>
      </c>
      <c r="F259" s="17">
        <v>29.319999999999997</v>
      </c>
      <c r="G259" s="15">
        <v>1</v>
      </c>
      <c r="H259" s="15">
        <v>2</v>
      </c>
    </row>
    <row r="260" spans="1:8">
      <c r="A260" s="16">
        <v>256</v>
      </c>
      <c r="B260" s="17">
        <v>29.319999999999997</v>
      </c>
      <c r="C260" s="17">
        <v>29.319999999999997</v>
      </c>
      <c r="D260" s="17">
        <v>29.319999999999997</v>
      </c>
      <c r="E260" s="17">
        <v>29.319999999999997</v>
      </c>
      <c r="F260" s="17">
        <v>29.319999999999997</v>
      </c>
      <c r="G260" s="15">
        <v>1</v>
      </c>
      <c r="H260" s="15">
        <v>2</v>
      </c>
    </row>
    <row r="261" spans="1:8">
      <c r="A261" s="16">
        <v>257</v>
      </c>
      <c r="B261" s="17">
        <v>29.319999999999997</v>
      </c>
      <c r="C261" s="17">
        <v>29.319999999999997</v>
      </c>
      <c r="D261" s="17">
        <v>29.319999999999997</v>
      </c>
      <c r="E261" s="17">
        <v>29.319999999999997</v>
      </c>
      <c r="F261" s="17">
        <v>29.319999999999997</v>
      </c>
      <c r="G261" s="15">
        <v>1</v>
      </c>
      <c r="H261" s="15">
        <v>2</v>
      </c>
    </row>
    <row r="262" spans="1:8">
      <c r="A262" s="16">
        <v>258</v>
      </c>
      <c r="B262" s="17">
        <v>29.319999999999997</v>
      </c>
      <c r="C262" s="17">
        <v>29.319999999999997</v>
      </c>
      <c r="D262" s="17">
        <v>29.319999999999997</v>
      </c>
      <c r="E262" s="17">
        <v>29.319999999999997</v>
      </c>
      <c r="F262" s="17">
        <v>29.319999999999997</v>
      </c>
      <c r="G262" s="15">
        <v>1</v>
      </c>
      <c r="H262" s="15">
        <v>2</v>
      </c>
    </row>
    <row r="263" spans="1:8">
      <c r="A263" s="16">
        <v>259</v>
      </c>
      <c r="B263" s="17">
        <v>29.319999999999997</v>
      </c>
      <c r="C263" s="17">
        <v>29.319999999999997</v>
      </c>
      <c r="D263" s="17">
        <v>29.319999999999997</v>
      </c>
      <c r="E263" s="17">
        <v>29.319999999999997</v>
      </c>
      <c r="F263" s="17">
        <v>29.319999999999997</v>
      </c>
      <c r="G263" s="15">
        <v>1</v>
      </c>
      <c r="H263" s="15">
        <v>2</v>
      </c>
    </row>
    <row r="264" spans="1:8">
      <c r="A264" s="16">
        <v>260</v>
      </c>
      <c r="B264" s="17">
        <v>29.319999999999997</v>
      </c>
      <c r="C264" s="17">
        <v>29.319999999999997</v>
      </c>
      <c r="D264" s="17">
        <v>29.319999999999997</v>
      </c>
      <c r="E264" s="17">
        <v>29.319999999999997</v>
      </c>
      <c r="F264" s="17">
        <v>29.319999999999997</v>
      </c>
      <c r="G264" s="15">
        <v>1</v>
      </c>
      <c r="H264" s="15">
        <v>2</v>
      </c>
    </row>
    <row r="265" spans="1:8">
      <c r="A265" s="16">
        <v>261</v>
      </c>
      <c r="B265" s="17">
        <v>29.319999999999997</v>
      </c>
      <c r="C265" s="17">
        <v>29.319999999999997</v>
      </c>
      <c r="D265" s="17">
        <v>29.319999999999997</v>
      </c>
      <c r="E265" s="17">
        <v>29.319999999999997</v>
      </c>
      <c r="F265" s="17">
        <v>29.319999999999997</v>
      </c>
      <c r="G265" s="15">
        <v>1</v>
      </c>
      <c r="H265" s="15">
        <v>2</v>
      </c>
    </row>
    <row r="266" spans="1:8">
      <c r="A266" s="16">
        <v>262</v>
      </c>
      <c r="B266" s="17">
        <v>29.319999999999997</v>
      </c>
      <c r="C266" s="17">
        <v>29.319999999999997</v>
      </c>
      <c r="D266" s="17">
        <v>29.319999999999997</v>
      </c>
      <c r="E266" s="17">
        <v>29.319999999999997</v>
      </c>
      <c r="F266" s="17">
        <v>29.319999999999997</v>
      </c>
      <c r="G266" s="15">
        <v>1</v>
      </c>
      <c r="H266" s="15">
        <v>2</v>
      </c>
    </row>
    <row r="267" spans="1:8">
      <c r="A267" s="16">
        <v>263</v>
      </c>
      <c r="B267" s="17">
        <v>29.319999999999997</v>
      </c>
      <c r="C267" s="17">
        <v>29.319999999999997</v>
      </c>
      <c r="D267" s="17">
        <v>29.319999999999997</v>
      </c>
      <c r="E267" s="17">
        <v>29.319999999999997</v>
      </c>
      <c r="F267" s="17">
        <v>29.319999999999997</v>
      </c>
      <c r="G267" s="15">
        <v>1</v>
      </c>
      <c r="H267" s="15">
        <v>2</v>
      </c>
    </row>
    <row r="268" spans="1:8">
      <c r="A268" s="16">
        <v>264</v>
      </c>
      <c r="B268" s="17">
        <v>29.319999999999997</v>
      </c>
      <c r="C268" s="17">
        <v>29.319999999999997</v>
      </c>
      <c r="D268" s="17">
        <v>29.319999999999997</v>
      </c>
      <c r="E268" s="17">
        <v>29.319999999999997</v>
      </c>
      <c r="F268" s="17">
        <v>29.319999999999997</v>
      </c>
      <c r="G268" s="15">
        <v>1</v>
      </c>
      <c r="H268" s="15">
        <v>2</v>
      </c>
    </row>
    <row r="269" spans="1:8">
      <c r="A269" s="16">
        <v>265</v>
      </c>
      <c r="B269" s="17">
        <v>29.319999999999997</v>
      </c>
      <c r="C269" s="17">
        <v>29.319999999999997</v>
      </c>
      <c r="D269" s="17">
        <v>29.319999999999997</v>
      </c>
      <c r="E269" s="17">
        <v>29.319999999999997</v>
      </c>
      <c r="F269" s="17">
        <v>29.319999999999997</v>
      </c>
      <c r="G269" s="15">
        <v>1</v>
      </c>
      <c r="H269" s="15">
        <v>2</v>
      </c>
    </row>
    <row r="270" spans="1:8">
      <c r="A270" s="16">
        <v>266</v>
      </c>
      <c r="B270" s="17">
        <v>29.319999999999997</v>
      </c>
      <c r="C270" s="17">
        <v>29.319999999999997</v>
      </c>
      <c r="D270" s="17">
        <v>29.319999999999997</v>
      </c>
      <c r="E270" s="17">
        <v>29.319999999999997</v>
      </c>
      <c r="F270" s="17">
        <v>29.319999999999997</v>
      </c>
      <c r="G270" s="15">
        <v>1</v>
      </c>
      <c r="H270" s="15">
        <v>2</v>
      </c>
    </row>
    <row r="271" spans="1:8">
      <c r="A271" s="16">
        <v>267</v>
      </c>
      <c r="B271" s="17">
        <v>29.319999999999997</v>
      </c>
      <c r="C271" s="17">
        <v>29.319999999999997</v>
      </c>
      <c r="D271" s="17">
        <v>29.319999999999997</v>
      </c>
      <c r="E271" s="17">
        <v>29.319999999999997</v>
      </c>
      <c r="F271" s="17">
        <v>29.319999999999997</v>
      </c>
      <c r="G271" s="15">
        <v>1</v>
      </c>
      <c r="H271" s="15">
        <v>2</v>
      </c>
    </row>
    <row r="272" spans="1:8">
      <c r="A272" s="16">
        <v>268</v>
      </c>
      <c r="B272" s="17">
        <v>29.319999999999997</v>
      </c>
      <c r="C272" s="17">
        <v>29.319999999999997</v>
      </c>
      <c r="D272" s="17">
        <v>29.319999999999997</v>
      </c>
      <c r="E272" s="17">
        <v>29.319999999999997</v>
      </c>
      <c r="F272" s="17">
        <v>29.319999999999997</v>
      </c>
      <c r="G272" s="15">
        <v>1</v>
      </c>
      <c r="H272" s="15">
        <v>2</v>
      </c>
    </row>
    <row r="273" spans="1:8">
      <c r="A273" s="16">
        <v>269</v>
      </c>
      <c r="B273" s="17">
        <v>29.319999999999997</v>
      </c>
      <c r="C273" s="17">
        <v>29.319999999999997</v>
      </c>
      <c r="D273" s="17">
        <v>29.319999999999997</v>
      </c>
      <c r="E273" s="17">
        <v>29.319999999999997</v>
      </c>
      <c r="F273" s="17">
        <v>29.319999999999997</v>
      </c>
      <c r="G273" s="15">
        <v>1</v>
      </c>
      <c r="H273" s="15">
        <v>2</v>
      </c>
    </row>
    <row r="274" spans="1:8">
      <c r="A274" s="16">
        <v>270</v>
      </c>
      <c r="B274" s="17">
        <v>29.319999999999997</v>
      </c>
      <c r="C274" s="17">
        <v>29.319999999999997</v>
      </c>
      <c r="D274" s="17">
        <v>29.319999999999997</v>
      </c>
      <c r="E274" s="17">
        <v>29.319999999999997</v>
      </c>
      <c r="F274" s="17">
        <v>29.319999999999997</v>
      </c>
      <c r="G274" s="15">
        <v>1</v>
      </c>
      <c r="H274" s="15">
        <v>2</v>
      </c>
    </row>
    <row r="275" spans="1:8">
      <c r="A275" s="16">
        <v>271</v>
      </c>
      <c r="B275" s="17">
        <v>29.319999999999997</v>
      </c>
      <c r="C275" s="17">
        <v>29.319999999999997</v>
      </c>
      <c r="D275" s="17">
        <v>29.319999999999997</v>
      </c>
      <c r="E275" s="17">
        <v>29.319999999999997</v>
      </c>
      <c r="F275" s="17">
        <v>29.319999999999997</v>
      </c>
      <c r="G275" s="15">
        <v>1</v>
      </c>
      <c r="H275" s="15">
        <v>2</v>
      </c>
    </row>
    <row r="276" spans="1:8">
      <c r="A276" s="16">
        <v>272</v>
      </c>
      <c r="B276" s="17">
        <v>29.319999999999997</v>
      </c>
      <c r="C276" s="17">
        <v>29.319999999999997</v>
      </c>
      <c r="D276" s="17">
        <v>29.319999999999997</v>
      </c>
      <c r="E276" s="17">
        <v>29.319999999999997</v>
      </c>
      <c r="F276" s="17">
        <v>29.319999999999997</v>
      </c>
      <c r="G276" s="15">
        <v>1</v>
      </c>
      <c r="H276" s="15">
        <v>2</v>
      </c>
    </row>
    <row r="277" spans="1:8">
      <c r="A277" s="16">
        <v>273</v>
      </c>
      <c r="B277" s="17">
        <v>29.319999999999997</v>
      </c>
      <c r="C277" s="17">
        <v>29.319999999999997</v>
      </c>
      <c r="D277" s="17">
        <v>29.319999999999997</v>
      </c>
      <c r="E277" s="17">
        <v>29.319999999999997</v>
      </c>
      <c r="F277" s="17">
        <v>29.319999999999997</v>
      </c>
      <c r="G277" s="15">
        <v>1</v>
      </c>
      <c r="H277" s="15">
        <v>2</v>
      </c>
    </row>
    <row r="278" spans="1:8">
      <c r="A278" s="16">
        <v>274</v>
      </c>
      <c r="B278" s="17">
        <v>29.319999999999997</v>
      </c>
      <c r="C278" s="17">
        <v>29.319999999999997</v>
      </c>
      <c r="D278" s="17">
        <v>29.319999999999997</v>
      </c>
      <c r="E278" s="17">
        <v>29.319999999999997</v>
      </c>
      <c r="F278" s="17">
        <v>29.319999999999997</v>
      </c>
      <c r="G278" s="15">
        <v>1</v>
      </c>
      <c r="H278" s="15">
        <v>2</v>
      </c>
    </row>
    <row r="279" spans="1:8">
      <c r="A279" s="16">
        <v>275</v>
      </c>
      <c r="B279" s="17">
        <v>29.319999999999997</v>
      </c>
      <c r="C279" s="17">
        <v>29.319999999999997</v>
      </c>
      <c r="D279" s="17">
        <v>29.319999999999997</v>
      </c>
      <c r="E279" s="17">
        <v>29.319999999999997</v>
      </c>
      <c r="F279" s="17">
        <v>29.319999999999997</v>
      </c>
      <c r="G279" s="15">
        <v>1</v>
      </c>
      <c r="H279" s="15">
        <v>2</v>
      </c>
    </row>
    <row r="280" spans="1:8">
      <c r="A280" s="16">
        <v>276</v>
      </c>
      <c r="B280" s="17">
        <v>29.319999999999997</v>
      </c>
      <c r="C280" s="17">
        <v>29.319999999999997</v>
      </c>
      <c r="D280" s="17">
        <v>29.319999999999997</v>
      </c>
      <c r="E280" s="17">
        <v>29.319999999999997</v>
      </c>
      <c r="F280" s="17">
        <v>29.319999999999997</v>
      </c>
      <c r="G280" s="15">
        <v>1</v>
      </c>
      <c r="H280" s="15">
        <v>2</v>
      </c>
    </row>
    <row r="281" spans="1:8">
      <c r="A281" s="16">
        <v>277</v>
      </c>
      <c r="B281" s="17">
        <v>29.319999999999997</v>
      </c>
      <c r="C281" s="17">
        <v>29.319999999999997</v>
      </c>
      <c r="D281" s="17">
        <v>29.319999999999997</v>
      </c>
      <c r="E281" s="17">
        <v>29.319999999999997</v>
      </c>
      <c r="F281" s="17">
        <v>29.319999999999997</v>
      </c>
      <c r="G281" s="15">
        <v>1</v>
      </c>
      <c r="H281" s="15">
        <v>2</v>
      </c>
    </row>
    <row r="282" spans="1:8">
      <c r="A282" s="16">
        <v>278</v>
      </c>
      <c r="B282" s="17">
        <v>29.319999999999997</v>
      </c>
      <c r="C282" s="17">
        <v>29.319999999999997</v>
      </c>
      <c r="D282" s="17">
        <v>29.319999999999997</v>
      </c>
      <c r="E282" s="17">
        <v>29.319999999999997</v>
      </c>
      <c r="F282" s="17">
        <v>29.319999999999997</v>
      </c>
      <c r="G282" s="15">
        <v>1</v>
      </c>
      <c r="H282" s="15">
        <v>2</v>
      </c>
    </row>
    <row r="283" spans="1:8">
      <c r="A283" s="16">
        <v>279</v>
      </c>
      <c r="B283" s="17">
        <v>29.319999999999997</v>
      </c>
      <c r="C283" s="17">
        <v>29.319999999999997</v>
      </c>
      <c r="D283" s="17">
        <v>29.319999999999997</v>
      </c>
      <c r="E283" s="17">
        <v>29.319999999999997</v>
      </c>
      <c r="F283" s="17">
        <v>29.319999999999997</v>
      </c>
      <c r="G283" s="15">
        <v>1</v>
      </c>
      <c r="H283" s="15">
        <v>2</v>
      </c>
    </row>
    <row r="284" spans="1:8">
      <c r="A284" s="16">
        <v>280</v>
      </c>
      <c r="B284" s="17">
        <v>29.319999999999997</v>
      </c>
      <c r="C284" s="17">
        <v>29.319999999999997</v>
      </c>
      <c r="D284" s="17">
        <v>29.319999999999997</v>
      </c>
      <c r="E284" s="17">
        <v>29.319999999999997</v>
      </c>
      <c r="F284" s="17">
        <v>29.319999999999997</v>
      </c>
      <c r="G284" s="15">
        <v>1</v>
      </c>
      <c r="H284" s="15">
        <v>2</v>
      </c>
    </row>
    <row r="285" spans="1:8">
      <c r="A285" s="16">
        <v>281</v>
      </c>
      <c r="B285" s="17">
        <v>29.319999999999997</v>
      </c>
      <c r="C285" s="17">
        <v>29.319999999999997</v>
      </c>
      <c r="D285" s="17">
        <v>29.319999999999997</v>
      </c>
      <c r="E285" s="17">
        <v>29.319999999999997</v>
      </c>
      <c r="F285" s="17">
        <v>29.319999999999997</v>
      </c>
      <c r="G285" s="15">
        <v>1</v>
      </c>
      <c r="H285" s="15">
        <v>2</v>
      </c>
    </row>
    <row r="286" spans="1:8">
      <c r="A286" s="16">
        <v>282</v>
      </c>
      <c r="B286" s="17">
        <v>29.319999999999997</v>
      </c>
      <c r="C286" s="17">
        <v>29.319999999999997</v>
      </c>
      <c r="D286" s="17">
        <v>29.319999999999997</v>
      </c>
      <c r="E286" s="17">
        <v>29.319999999999997</v>
      </c>
      <c r="F286" s="17">
        <v>29.319999999999997</v>
      </c>
      <c r="G286" s="15">
        <v>1</v>
      </c>
      <c r="H286" s="15">
        <v>2</v>
      </c>
    </row>
    <row r="287" spans="1:8">
      <c r="A287" s="16">
        <v>283</v>
      </c>
      <c r="B287" s="17">
        <v>29.319999999999997</v>
      </c>
      <c r="C287" s="17">
        <v>29.319999999999997</v>
      </c>
      <c r="D287" s="17">
        <v>29.319999999999997</v>
      </c>
      <c r="E287" s="17">
        <v>29.319999999999997</v>
      </c>
      <c r="F287" s="17">
        <v>29.319999999999997</v>
      </c>
      <c r="G287" s="15">
        <v>1</v>
      </c>
      <c r="H287" s="15">
        <v>2</v>
      </c>
    </row>
    <row r="288" spans="1:8">
      <c r="A288" s="16">
        <v>284</v>
      </c>
      <c r="B288" s="17">
        <v>29.319999999999997</v>
      </c>
      <c r="C288" s="17">
        <v>29.319999999999997</v>
      </c>
      <c r="D288" s="17">
        <v>29.319999999999997</v>
      </c>
      <c r="E288" s="17">
        <v>29.319999999999997</v>
      </c>
      <c r="F288" s="17">
        <v>29.319999999999997</v>
      </c>
      <c r="G288" s="15">
        <v>1</v>
      </c>
      <c r="H288" s="15">
        <v>2</v>
      </c>
    </row>
    <row r="289" spans="1:8">
      <c r="A289" s="16">
        <v>285</v>
      </c>
      <c r="B289" s="17">
        <v>29.319999999999997</v>
      </c>
      <c r="C289" s="17">
        <v>29.319999999999997</v>
      </c>
      <c r="D289" s="17">
        <v>29.319999999999997</v>
      </c>
      <c r="E289" s="17">
        <v>29.319999999999997</v>
      </c>
      <c r="F289" s="17">
        <v>29.319999999999997</v>
      </c>
      <c r="G289" s="15">
        <v>1</v>
      </c>
      <c r="H289" s="15">
        <v>2</v>
      </c>
    </row>
    <row r="290" spans="1:8">
      <c r="A290" s="16">
        <v>286</v>
      </c>
      <c r="B290" s="17">
        <v>29.319999999999997</v>
      </c>
      <c r="C290" s="17">
        <v>29.319999999999997</v>
      </c>
      <c r="D290" s="17">
        <v>29.319999999999997</v>
      </c>
      <c r="E290" s="17">
        <v>29.319999999999997</v>
      </c>
      <c r="F290" s="17">
        <v>29.319999999999997</v>
      </c>
      <c r="G290" s="15">
        <v>1</v>
      </c>
      <c r="H290" s="15">
        <v>2</v>
      </c>
    </row>
    <row r="291" spans="1:8">
      <c r="A291" s="16">
        <v>287</v>
      </c>
      <c r="B291" s="17">
        <v>29.319999999999997</v>
      </c>
      <c r="C291" s="17">
        <v>29.319999999999997</v>
      </c>
      <c r="D291" s="17">
        <v>29.319999999999997</v>
      </c>
      <c r="E291" s="17">
        <v>29.319999999999997</v>
      </c>
      <c r="F291" s="17">
        <v>29.319999999999997</v>
      </c>
      <c r="G291" s="15">
        <v>1</v>
      </c>
      <c r="H291" s="15">
        <v>2</v>
      </c>
    </row>
    <row r="292" spans="1:8">
      <c r="A292" s="16">
        <v>288</v>
      </c>
      <c r="B292" s="17">
        <v>29.319999999999997</v>
      </c>
      <c r="C292" s="17">
        <v>29.319999999999997</v>
      </c>
      <c r="D292" s="17">
        <v>29.319999999999997</v>
      </c>
      <c r="E292" s="17">
        <v>29.319999999999997</v>
      </c>
      <c r="F292" s="17">
        <v>29.319999999999997</v>
      </c>
      <c r="G292" s="15">
        <v>1</v>
      </c>
      <c r="H292" s="15">
        <v>2</v>
      </c>
    </row>
    <row r="293" spans="1:8">
      <c r="A293" s="16">
        <v>289</v>
      </c>
      <c r="B293" s="17">
        <v>29.319999999999997</v>
      </c>
      <c r="C293" s="17">
        <v>29.319999999999997</v>
      </c>
      <c r="D293" s="17">
        <v>29.319999999999997</v>
      </c>
      <c r="E293" s="17">
        <v>29.319999999999997</v>
      </c>
      <c r="F293" s="17">
        <v>29.319999999999997</v>
      </c>
      <c r="G293" s="15">
        <v>1</v>
      </c>
      <c r="H293" s="15">
        <v>2</v>
      </c>
    </row>
    <row r="294" spans="1:8">
      <c r="A294" s="16">
        <v>290</v>
      </c>
      <c r="B294" s="17">
        <v>29.319999999999997</v>
      </c>
      <c r="C294" s="17">
        <v>29.319999999999997</v>
      </c>
      <c r="D294" s="17">
        <v>29.319999999999997</v>
      </c>
      <c r="E294" s="17">
        <v>29.319999999999997</v>
      </c>
      <c r="F294" s="17">
        <v>29.319999999999997</v>
      </c>
      <c r="G294" s="15">
        <v>1</v>
      </c>
      <c r="H294" s="15">
        <v>2</v>
      </c>
    </row>
    <row r="295" spans="1:8">
      <c r="A295" s="16">
        <v>291</v>
      </c>
      <c r="B295" s="17">
        <v>29.319999999999997</v>
      </c>
      <c r="C295" s="17">
        <v>29.319999999999997</v>
      </c>
      <c r="D295" s="17">
        <v>29.319999999999997</v>
      </c>
      <c r="E295" s="17">
        <v>29.319999999999997</v>
      </c>
      <c r="F295" s="17">
        <v>29.319999999999997</v>
      </c>
      <c r="G295" s="15">
        <v>1</v>
      </c>
      <c r="H295" s="15">
        <v>2</v>
      </c>
    </row>
    <row r="296" spans="1:8">
      <c r="A296" s="16">
        <v>292</v>
      </c>
      <c r="B296" s="17">
        <v>29.319999999999997</v>
      </c>
      <c r="C296" s="17">
        <v>29.319999999999997</v>
      </c>
      <c r="D296" s="17">
        <v>29.319999999999997</v>
      </c>
      <c r="E296" s="17">
        <v>29.319999999999997</v>
      </c>
      <c r="F296" s="17">
        <v>29.319999999999997</v>
      </c>
      <c r="G296" s="15">
        <v>1</v>
      </c>
      <c r="H296" s="15">
        <v>2</v>
      </c>
    </row>
    <row r="297" spans="1:8">
      <c r="A297" s="16">
        <v>293</v>
      </c>
      <c r="B297" s="17">
        <v>29.319999999999997</v>
      </c>
      <c r="C297" s="17">
        <v>29.319999999999997</v>
      </c>
      <c r="D297" s="17">
        <v>29.319999999999997</v>
      </c>
      <c r="E297" s="17">
        <v>29.319999999999997</v>
      </c>
      <c r="F297" s="17">
        <v>29.319999999999997</v>
      </c>
      <c r="G297" s="15">
        <v>1</v>
      </c>
      <c r="H297" s="15">
        <v>2</v>
      </c>
    </row>
    <row r="298" spans="1:8">
      <c r="A298" s="16">
        <v>294</v>
      </c>
      <c r="B298" s="17">
        <v>29.319999999999997</v>
      </c>
      <c r="C298" s="17">
        <v>29.319999999999997</v>
      </c>
      <c r="D298" s="17">
        <v>29.319999999999997</v>
      </c>
      <c r="E298" s="17">
        <v>29.319999999999997</v>
      </c>
      <c r="F298" s="17">
        <v>29.319999999999997</v>
      </c>
      <c r="G298" s="15">
        <v>1</v>
      </c>
      <c r="H298" s="15">
        <v>2</v>
      </c>
    </row>
    <row r="299" spans="1:8">
      <c r="A299" s="16">
        <v>295</v>
      </c>
      <c r="B299" s="17">
        <v>29.319999999999997</v>
      </c>
      <c r="C299" s="17">
        <v>29.319999999999997</v>
      </c>
      <c r="D299" s="17">
        <v>29.319999999999997</v>
      </c>
      <c r="E299" s="17">
        <v>29.319999999999997</v>
      </c>
      <c r="F299" s="17">
        <v>29.319999999999997</v>
      </c>
      <c r="G299" s="15">
        <v>1</v>
      </c>
      <c r="H299" s="15">
        <v>2</v>
      </c>
    </row>
    <row r="300" spans="1:8">
      <c r="A300" s="16">
        <v>296</v>
      </c>
      <c r="B300" s="17">
        <v>29.319999999999997</v>
      </c>
      <c r="C300" s="17">
        <v>29.319999999999997</v>
      </c>
      <c r="D300" s="17">
        <v>29.319999999999997</v>
      </c>
      <c r="E300" s="17">
        <v>29.319999999999997</v>
      </c>
      <c r="F300" s="17">
        <v>29.319999999999997</v>
      </c>
      <c r="G300" s="15">
        <v>1</v>
      </c>
      <c r="H300" s="15">
        <v>2</v>
      </c>
    </row>
    <row r="301" spans="1:8">
      <c r="A301" s="16">
        <v>297</v>
      </c>
      <c r="B301" s="17">
        <v>29.319999999999997</v>
      </c>
      <c r="C301" s="17">
        <v>29.319999999999997</v>
      </c>
      <c r="D301" s="17">
        <v>29.319999999999997</v>
      </c>
      <c r="E301" s="17">
        <v>29.319999999999997</v>
      </c>
      <c r="F301" s="17">
        <v>29.319999999999997</v>
      </c>
      <c r="G301" s="15">
        <v>1</v>
      </c>
      <c r="H301" s="15">
        <v>2</v>
      </c>
    </row>
    <row r="302" spans="1:8">
      <c r="A302" s="16">
        <v>298</v>
      </c>
      <c r="B302" s="17">
        <v>29.319999999999997</v>
      </c>
      <c r="C302" s="17">
        <v>29.319999999999997</v>
      </c>
      <c r="D302" s="17">
        <v>29.319999999999997</v>
      </c>
      <c r="E302" s="17">
        <v>29.319999999999997</v>
      </c>
      <c r="F302" s="17">
        <v>29.319999999999997</v>
      </c>
      <c r="G302" s="15">
        <v>1</v>
      </c>
      <c r="H302" s="15">
        <v>2</v>
      </c>
    </row>
    <row r="303" spans="1:8">
      <c r="A303" s="16">
        <v>299</v>
      </c>
      <c r="B303" s="17">
        <v>29.319999999999997</v>
      </c>
      <c r="C303" s="17">
        <v>29.319999999999997</v>
      </c>
      <c r="D303" s="17">
        <v>29.319999999999997</v>
      </c>
      <c r="E303" s="17">
        <v>29.319999999999997</v>
      </c>
      <c r="F303" s="17">
        <v>29.319999999999997</v>
      </c>
      <c r="G303" s="15">
        <v>1</v>
      </c>
      <c r="H303" s="15">
        <v>2</v>
      </c>
    </row>
    <row r="304" spans="1:8">
      <c r="A304" s="16">
        <v>300</v>
      </c>
      <c r="B304" s="17">
        <v>29.319999999999997</v>
      </c>
      <c r="C304" s="17">
        <v>29.319999999999997</v>
      </c>
      <c r="D304" s="17">
        <v>29.319999999999997</v>
      </c>
      <c r="E304" s="17">
        <v>29.319999999999997</v>
      </c>
      <c r="F304" s="17">
        <v>29.319999999999997</v>
      </c>
      <c r="G304" s="15">
        <v>1</v>
      </c>
      <c r="H304" s="15">
        <v>2</v>
      </c>
    </row>
    <row r="305" spans="1:8">
      <c r="A305" s="16">
        <v>301</v>
      </c>
      <c r="B305" s="17">
        <v>29.319999999999997</v>
      </c>
      <c r="C305" s="17">
        <v>29.319999999999997</v>
      </c>
      <c r="D305" s="17">
        <v>29.319999999999997</v>
      </c>
      <c r="E305" s="17">
        <v>29.319999999999997</v>
      </c>
      <c r="F305" s="17">
        <v>29.319999999999997</v>
      </c>
      <c r="G305" s="15">
        <v>1</v>
      </c>
      <c r="H305" s="15">
        <v>2</v>
      </c>
    </row>
    <row r="306" spans="1:8">
      <c r="A306" s="16">
        <v>302</v>
      </c>
      <c r="B306" s="17">
        <v>29.319999999999997</v>
      </c>
      <c r="C306" s="17">
        <v>29.319999999999997</v>
      </c>
      <c r="D306" s="17">
        <v>29.319999999999997</v>
      </c>
      <c r="E306" s="17">
        <v>29.319999999999997</v>
      </c>
      <c r="F306" s="17">
        <v>29.319999999999997</v>
      </c>
      <c r="G306" s="15">
        <v>1</v>
      </c>
      <c r="H306" s="15">
        <v>2</v>
      </c>
    </row>
    <row r="307" spans="1:8">
      <c r="A307" s="16">
        <v>303</v>
      </c>
      <c r="B307" s="17">
        <v>29.319999999999997</v>
      </c>
      <c r="C307" s="17">
        <v>29.319999999999997</v>
      </c>
      <c r="D307" s="17">
        <v>29.319999999999997</v>
      </c>
      <c r="E307" s="17">
        <v>29.319999999999997</v>
      </c>
      <c r="F307" s="17">
        <v>29.319999999999997</v>
      </c>
      <c r="G307" s="15">
        <v>1</v>
      </c>
      <c r="H307" s="15">
        <v>2</v>
      </c>
    </row>
    <row r="308" spans="1:8">
      <c r="A308" s="16">
        <v>304</v>
      </c>
      <c r="B308" s="17">
        <v>29.319999999999997</v>
      </c>
      <c r="C308" s="17">
        <v>29.319999999999997</v>
      </c>
      <c r="D308" s="17">
        <v>29.319999999999997</v>
      </c>
      <c r="E308" s="17">
        <v>29.319999999999997</v>
      </c>
      <c r="F308" s="17">
        <v>29.319999999999997</v>
      </c>
      <c r="G308" s="15">
        <v>1</v>
      </c>
      <c r="H308" s="15">
        <v>2</v>
      </c>
    </row>
    <row r="309" spans="1:8">
      <c r="A309" s="16">
        <v>305</v>
      </c>
      <c r="B309" s="17">
        <v>29.319999999999997</v>
      </c>
      <c r="C309" s="17">
        <v>29.319999999999997</v>
      </c>
      <c r="D309" s="17">
        <v>29.319999999999997</v>
      </c>
      <c r="E309" s="17">
        <v>29.319999999999997</v>
      </c>
      <c r="F309" s="17">
        <v>29.319999999999997</v>
      </c>
      <c r="G309" s="15">
        <v>1</v>
      </c>
      <c r="H309" s="15">
        <v>2</v>
      </c>
    </row>
    <row r="310" spans="1:8">
      <c r="A310" s="16">
        <v>306</v>
      </c>
      <c r="B310" s="17">
        <v>29.319999999999997</v>
      </c>
      <c r="C310" s="17">
        <v>29.319999999999997</v>
      </c>
      <c r="D310" s="17">
        <v>29.319999999999997</v>
      </c>
      <c r="E310" s="17">
        <v>29.319999999999997</v>
      </c>
      <c r="F310" s="17">
        <v>29.319999999999997</v>
      </c>
      <c r="G310" s="15">
        <v>1</v>
      </c>
      <c r="H310" s="15">
        <v>2</v>
      </c>
    </row>
    <row r="311" spans="1:8">
      <c r="A311" s="16">
        <v>307</v>
      </c>
      <c r="B311" s="17">
        <v>29.319999999999997</v>
      </c>
      <c r="C311" s="17">
        <v>29.319999999999997</v>
      </c>
      <c r="D311" s="17">
        <v>29.319999999999997</v>
      </c>
      <c r="E311" s="17">
        <v>29.319999999999997</v>
      </c>
      <c r="F311" s="17">
        <v>29.319999999999997</v>
      </c>
      <c r="G311" s="15">
        <v>1</v>
      </c>
      <c r="H311" s="15">
        <v>2</v>
      </c>
    </row>
    <row r="312" spans="1:8">
      <c r="A312" s="16">
        <v>308</v>
      </c>
      <c r="B312" s="17">
        <v>29.319999999999997</v>
      </c>
      <c r="C312" s="17">
        <v>29.319999999999997</v>
      </c>
      <c r="D312" s="17">
        <v>29.319999999999997</v>
      </c>
      <c r="E312" s="17">
        <v>29.319999999999997</v>
      </c>
      <c r="F312" s="17">
        <v>29.319999999999997</v>
      </c>
      <c r="G312" s="15">
        <v>1</v>
      </c>
      <c r="H312" s="15">
        <v>2</v>
      </c>
    </row>
    <row r="313" spans="1:8">
      <c r="A313" s="16">
        <v>309</v>
      </c>
      <c r="B313" s="17">
        <v>29.319999999999997</v>
      </c>
      <c r="C313" s="17">
        <v>29.319999999999997</v>
      </c>
      <c r="D313" s="17">
        <v>29.319999999999997</v>
      </c>
      <c r="E313" s="17">
        <v>29.319999999999997</v>
      </c>
      <c r="F313" s="17">
        <v>29.319999999999997</v>
      </c>
      <c r="G313" s="15">
        <v>1</v>
      </c>
      <c r="H313" s="15">
        <v>2</v>
      </c>
    </row>
    <row r="314" spans="1:8">
      <c r="A314" s="16">
        <v>310</v>
      </c>
      <c r="B314" s="17">
        <v>29.319999999999997</v>
      </c>
      <c r="C314" s="17">
        <v>29.319999999999997</v>
      </c>
      <c r="D314" s="17">
        <v>29.319999999999997</v>
      </c>
      <c r="E314" s="17">
        <v>29.319999999999997</v>
      </c>
      <c r="F314" s="17">
        <v>29.319999999999997</v>
      </c>
      <c r="G314" s="15">
        <v>1</v>
      </c>
      <c r="H314" s="15">
        <v>2</v>
      </c>
    </row>
    <row r="315" spans="1:8">
      <c r="A315" s="16">
        <v>311</v>
      </c>
      <c r="B315" s="17">
        <v>29.319999999999997</v>
      </c>
      <c r="C315" s="17">
        <v>29.319999999999997</v>
      </c>
      <c r="D315" s="17">
        <v>29.319999999999997</v>
      </c>
      <c r="E315" s="17">
        <v>29.319999999999997</v>
      </c>
      <c r="F315" s="17">
        <v>29.319999999999997</v>
      </c>
      <c r="G315" s="15">
        <v>1</v>
      </c>
      <c r="H315" s="15">
        <v>2</v>
      </c>
    </row>
    <row r="316" spans="1:8">
      <c r="A316" s="16">
        <v>312</v>
      </c>
      <c r="B316" s="17">
        <v>29.319999999999997</v>
      </c>
      <c r="C316" s="17">
        <v>29.319999999999997</v>
      </c>
      <c r="D316" s="17">
        <v>29.319999999999997</v>
      </c>
      <c r="E316" s="17">
        <v>29.319999999999997</v>
      </c>
      <c r="F316" s="17">
        <v>29.319999999999997</v>
      </c>
      <c r="G316" s="15">
        <v>1</v>
      </c>
      <c r="H316" s="15">
        <v>2</v>
      </c>
    </row>
    <row r="317" spans="1:8">
      <c r="A317" s="16">
        <v>313</v>
      </c>
      <c r="B317" s="17">
        <v>29.319999999999997</v>
      </c>
      <c r="C317" s="17">
        <v>29.319999999999997</v>
      </c>
      <c r="D317" s="17">
        <v>29.319999999999997</v>
      </c>
      <c r="E317" s="17">
        <v>29.319999999999997</v>
      </c>
      <c r="F317" s="17">
        <v>29.319999999999997</v>
      </c>
      <c r="G317" s="15">
        <v>1</v>
      </c>
      <c r="H317" s="15">
        <v>2</v>
      </c>
    </row>
    <row r="318" spans="1:8">
      <c r="A318" s="16">
        <v>314</v>
      </c>
      <c r="B318" s="17">
        <v>29.319999999999997</v>
      </c>
      <c r="C318" s="17">
        <v>29.319999999999997</v>
      </c>
      <c r="D318" s="17">
        <v>29.319999999999997</v>
      </c>
      <c r="E318" s="17">
        <v>29.319999999999997</v>
      </c>
      <c r="F318" s="17">
        <v>29.319999999999997</v>
      </c>
      <c r="G318" s="15">
        <v>1</v>
      </c>
      <c r="H318" s="15">
        <v>2</v>
      </c>
    </row>
    <row r="319" spans="1:8">
      <c r="A319" s="16">
        <v>315</v>
      </c>
      <c r="B319" s="17">
        <v>29.319999999999997</v>
      </c>
      <c r="C319" s="17">
        <v>29.319999999999997</v>
      </c>
      <c r="D319" s="17">
        <v>29.319999999999997</v>
      </c>
      <c r="E319" s="17">
        <v>29.319999999999997</v>
      </c>
      <c r="F319" s="17">
        <v>29.319999999999997</v>
      </c>
      <c r="G319" s="15">
        <v>1</v>
      </c>
      <c r="H319" s="15">
        <v>2</v>
      </c>
    </row>
    <row r="320" spans="1:8">
      <c r="A320" s="16">
        <v>316</v>
      </c>
      <c r="B320" s="17">
        <v>29.319999999999997</v>
      </c>
      <c r="C320" s="17">
        <v>29.319999999999997</v>
      </c>
      <c r="D320" s="17">
        <v>29.319999999999997</v>
      </c>
      <c r="E320" s="17">
        <v>29.319999999999997</v>
      </c>
      <c r="F320" s="17">
        <v>29.319999999999997</v>
      </c>
      <c r="G320" s="15">
        <v>1</v>
      </c>
      <c r="H320" s="15">
        <v>2</v>
      </c>
    </row>
    <row r="321" spans="1:8">
      <c r="A321" s="16">
        <v>317</v>
      </c>
      <c r="B321" s="17">
        <v>29.319999999999997</v>
      </c>
      <c r="C321" s="17">
        <v>29.319999999999997</v>
      </c>
      <c r="D321" s="17">
        <v>29.319999999999997</v>
      </c>
      <c r="E321" s="17">
        <v>29.319999999999997</v>
      </c>
      <c r="F321" s="17">
        <v>29.319999999999997</v>
      </c>
      <c r="G321" s="15">
        <v>1</v>
      </c>
      <c r="H321" s="15">
        <v>2</v>
      </c>
    </row>
    <row r="322" spans="1:8">
      <c r="A322" s="16">
        <v>318</v>
      </c>
      <c r="B322" s="17">
        <v>29.319999999999997</v>
      </c>
      <c r="C322" s="17">
        <v>29.319999999999997</v>
      </c>
      <c r="D322" s="17">
        <v>29.319999999999997</v>
      </c>
      <c r="E322" s="17">
        <v>29.319999999999997</v>
      </c>
      <c r="F322" s="17">
        <v>29.319999999999997</v>
      </c>
      <c r="G322" s="15">
        <v>1</v>
      </c>
      <c r="H322" s="15">
        <v>2</v>
      </c>
    </row>
    <row r="323" spans="1:8">
      <c r="A323" s="16">
        <v>319</v>
      </c>
      <c r="B323" s="17">
        <v>29.319999999999997</v>
      </c>
      <c r="C323" s="17">
        <v>29.319999999999997</v>
      </c>
      <c r="D323" s="17">
        <v>29.319999999999997</v>
      </c>
      <c r="E323" s="17">
        <v>29.319999999999997</v>
      </c>
      <c r="F323" s="17">
        <v>29.319999999999997</v>
      </c>
      <c r="G323" s="15">
        <v>1</v>
      </c>
      <c r="H323" s="15">
        <v>2</v>
      </c>
    </row>
    <row r="324" spans="1:8">
      <c r="A324" s="16">
        <v>320</v>
      </c>
      <c r="B324" s="17">
        <v>29.319999999999997</v>
      </c>
      <c r="C324" s="17">
        <v>29.319999999999997</v>
      </c>
      <c r="D324" s="17">
        <v>29.319999999999997</v>
      </c>
      <c r="E324" s="17">
        <v>29.319999999999997</v>
      </c>
      <c r="F324" s="17">
        <v>29.319999999999997</v>
      </c>
      <c r="G324" s="15">
        <v>1</v>
      </c>
      <c r="H324" s="15">
        <v>2</v>
      </c>
    </row>
    <row r="325" spans="1:8">
      <c r="A325" s="16">
        <v>321</v>
      </c>
      <c r="B325" s="17">
        <v>29.319999999999997</v>
      </c>
      <c r="C325" s="17">
        <v>29.319999999999997</v>
      </c>
      <c r="D325" s="17">
        <v>29.319999999999997</v>
      </c>
      <c r="E325" s="17">
        <v>29.319999999999997</v>
      </c>
      <c r="F325" s="17">
        <v>29.319999999999997</v>
      </c>
      <c r="G325" s="15">
        <v>1</v>
      </c>
      <c r="H325" s="15">
        <v>2</v>
      </c>
    </row>
    <row r="326" spans="1:8">
      <c r="A326" s="16">
        <v>322</v>
      </c>
      <c r="B326" s="17">
        <v>29.319999999999997</v>
      </c>
      <c r="C326" s="17">
        <v>29.319999999999997</v>
      </c>
      <c r="D326" s="17">
        <v>29.319999999999997</v>
      </c>
      <c r="E326" s="17">
        <v>29.319999999999997</v>
      </c>
      <c r="F326" s="17">
        <v>29.319999999999997</v>
      </c>
      <c r="G326" s="15">
        <v>1</v>
      </c>
      <c r="H326" s="15">
        <v>2</v>
      </c>
    </row>
    <row r="327" spans="1:8">
      <c r="A327" s="16">
        <v>323</v>
      </c>
      <c r="B327" s="17">
        <v>29.319999999999997</v>
      </c>
      <c r="C327" s="17">
        <v>29.319999999999997</v>
      </c>
      <c r="D327" s="17">
        <v>29.319999999999997</v>
      </c>
      <c r="E327" s="17">
        <v>29.319999999999997</v>
      </c>
      <c r="F327" s="17">
        <v>29.319999999999997</v>
      </c>
      <c r="G327" s="15">
        <v>1</v>
      </c>
      <c r="H327" s="15">
        <v>2</v>
      </c>
    </row>
    <row r="328" spans="1:8">
      <c r="A328" s="16">
        <v>324</v>
      </c>
      <c r="B328" s="17">
        <v>29.319999999999997</v>
      </c>
      <c r="C328" s="17">
        <v>29.319999999999997</v>
      </c>
      <c r="D328" s="17">
        <v>29.319999999999997</v>
      </c>
      <c r="E328" s="17">
        <v>29.319999999999997</v>
      </c>
      <c r="F328" s="17">
        <v>29.319999999999997</v>
      </c>
      <c r="G328" s="15">
        <v>1</v>
      </c>
      <c r="H328" s="15">
        <v>2</v>
      </c>
    </row>
    <row r="329" spans="1:8">
      <c r="A329" s="16">
        <v>325</v>
      </c>
      <c r="B329" s="17">
        <v>29.319999999999997</v>
      </c>
      <c r="C329" s="17">
        <v>29.319999999999997</v>
      </c>
      <c r="D329" s="17">
        <v>29.319999999999997</v>
      </c>
      <c r="E329" s="17">
        <v>29.319999999999997</v>
      </c>
      <c r="F329" s="17">
        <v>29.319999999999997</v>
      </c>
      <c r="G329" s="15">
        <v>1</v>
      </c>
      <c r="H329" s="15">
        <v>2</v>
      </c>
    </row>
    <row r="330" spans="1:8">
      <c r="A330" s="16">
        <v>326</v>
      </c>
      <c r="B330" s="17">
        <v>29.319999999999997</v>
      </c>
      <c r="C330" s="17">
        <v>29.319999999999997</v>
      </c>
      <c r="D330" s="17">
        <v>29.319999999999997</v>
      </c>
      <c r="E330" s="17">
        <v>29.319999999999997</v>
      </c>
      <c r="F330" s="17">
        <v>29.319999999999997</v>
      </c>
      <c r="G330" s="15">
        <v>1</v>
      </c>
      <c r="H330" s="15">
        <v>2</v>
      </c>
    </row>
    <row r="331" spans="1:8">
      <c r="A331" s="16">
        <v>327</v>
      </c>
      <c r="B331" s="17">
        <v>29.319999999999997</v>
      </c>
      <c r="C331" s="17">
        <v>29.319999999999997</v>
      </c>
      <c r="D331" s="17">
        <v>29.319999999999997</v>
      </c>
      <c r="E331" s="17">
        <v>29.319999999999997</v>
      </c>
      <c r="F331" s="17">
        <v>29.319999999999997</v>
      </c>
      <c r="G331" s="15">
        <v>1</v>
      </c>
      <c r="H331" s="15">
        <v>2</v>
      </c>
    </row>
    <row r="332" spans="1:8">
      <c r="A332" s="16">
        <v>328</v>
      </c>
      <c r="B332" s="17">
        <v>29.319999999999997</v>
      </c>
      <c r="C332" s="17">
        <v>29.319999999999997</v>
      </c>
      <c r="D332" s="17">
        <v>29.319999999999997</v>
      </c>
      <c r="E332" s="17">
        <v>29.319999999999997</v>
      </c>
      <c r="F332" s="17">
        <v>29.319999999999997</v>
      </c>
      <c r="G332" s="15">
        <v>1</v>
      </c>
      <c r="H332" s="15">
        <v>2</v>
      </c>
    </row>
    <row r="333" spans="1:8">
      <c r="A333" s="16">
        <v>329</v>
      </c>
      <c r="B333" s="17">
        <v>29.319999999999997</v>
      </c>
      <c r="C333" s="17">
        <v>29.319999999999997</v>
      </c>
      <c r="D333" s="17">
        <v>29.319999999999997</v>
      </c>
      <c r="E333" s="17">
        <v>29.319999999999997</v>
      </c>
      <c r="F333" s="17">
        <v>29.319999999999997</v>
      </c>
      <c r="G333" s="15">
        <v>1</v>
      </c>
      <c r="H333" s="15">
        <v>2</v>
      </c>
    </row>
    <row r="334" spans="1:8">
      <c r="A334" s="16">
        <v>330</v>
      </c>
      <c r="B334" s="17">
        <v>29.319999999999997</v>
      </c>
      <c r="C334" s="17">
        <v>29.319999999999997</v>
      </c>
      <c r="D334" s="17">
        <v>29.319999999999997</v>
      </c>
      <c r="E334" s="17">
        <v>29.319999999999997</v>
      </c>
      <c r="F334" s="17">
        <v>29.319999999999997</v>
      </c>
      <c r="G334" s="15">
        <v>1</v>
      </c>
      <c r="H334" s="15">
        <v>2</v>
      </c>
    </row>
    <row r="335" spans="1:8">
      <c r="A335" s="16">
        <v>331</v>
      </c>
      <c r="B335" s="17">
        <v>29.319999999999997</v>
      </c>
      <c r="C335" s="17">
        <v>29.319999999999997</v>
      </c>
      <c r="D335" s="17">
        <v>29.319999999999997</v>
      </c>
      <c r="E335" s="17">
        <v>29.319999999999997</v>
      </c>
      <c r="F335" s="17">
        <v>29.319999999999997</v>
      </c>
      <c r="G335" s="15">
        <v>1</v>
      </c>
      <c r="H335" s="15">
        <v>2</v>
      </c>
    </row>
    <row r="336" spans="1:8">
      <c r="A336" s="16">
        <v>332</v>
      </c>
      <c r="B336" s="17">
        <v>29.319999999999997</v>
      </c>
      <c r="C336" s="17">
        <v>29.319999999999997</v>
      </c>
      <c r="D336" s="17">
        <v>29.319999999999997</v>
      </c>
      <c r="E336" s="17">
        <v>29.319999999999997</v>
      </c>
      <c r="F336" s="17">
        <v>29.319999999999997</v>
      </c>
      <c r="G336" s="15">
        <v>1</v>
      </c>
      <c r="H336" s="15">
        <v>2</v>
      </c>
    </row>
    <row r="337" spans="1:8">
      <c r="A337" s="16">
        <v>333</v>
      </c>
      <c r="B337" s="17">
        <v>29.319999999999997</v>
      </c>
      <c r="C337" s="17">
        <v>29.319999999999997</v>
      </c>
      <c r="D337" s="17">
        <v>29.319999999999997</v>
      </c>
      <c r="E337" s="17">
        <v>29.319999999999997</v>
      </c>
      <c r="F337" s="17">
        <v>29.319999999999997</v>
      </c>
      <c r="G337" s="15">
        <v>1</v>
      </c>
      <c r="H337" s="15">
        <v>2</v>
      </c>
    </row>
    <row r="338" spans="1:8">
      <c r="A338" s="16">
        <v>334</v>
      </c>
      <c r="B338" s="17">
        <v>29.319999999999997</v>
      </c>
      <c r="C338" s="17">
        <v>29.319999999999997</v>
      </c>
      <c r="D338" s="17">
        <v>29.319999999999997</v>
      </c>
      <c r="E338" s="17">
        <v>29.319999999999997</v>
      </c>
      <c r="F338" s="17">
        <v>29.319999999999997</v>
      </c>
      <c r="G338" s="15">
        <v>1</v>
      </c>
      <c r="H338" s="15">
        <v>2</v>
      </c>
    </row>
    <row r="339" spans="1:8">
      <c r="A339" s="16">
        <v>335</v>
      </c>
      <c r="B339" s="17">
        <v>29.319999999999997</v>
      </c>
      <c r="C339" s="17">
        <v>29.319999999999997</v>
      </c>
      <c r="D339" s="17">
        <v>29.319999999999997</v>
      </c>
      <c r="E339" s="17">
        <v>29.319999999999997</v>
      </c>
      <c r="F339" s="17">
        <v>29.319999999999997</v>
      </c>
      <c r="G339" s="15">
        <v>1</v>
      </c>
      <c r="H339" s="15">
        <v>2</v>
      </c>
    </row>
    <row r="340" spans="1:8">
      <c r="A340" s="16">
        <v>336</v>
      </c>
      <c r="B340" s="17">
        <v>29.319999999999997</v>
      </c>
      <c r="C340" s="17">
        <v>29.319999999999997</v>
      </c>
      <c r="D340" s="17">
        <v>29.319999999999997</v>
      </c>
      <c r="E340" s="17">
        <v>29.319999999999997</v>
      </c>
      <c r="F340" s="17">
        <v>29.319999999999997</v>
      </c>
      <c r="G340" s="15">
        <v>1</v>
      </c>
      <c r="H340" s="15">
        <v>2</v>
      </c>
    </row>
    <row r="341" spans="1:8">
      <c r="A341" s="16">
        <v>337</v>
      </c>
      <c r="B341" s="17">
        <v>29.319999999999997</v>
      </c>
      <c r="C341" s="17">
        <v>29.319999999999997</v>
      </c>
      <c r="D341" s="17">
        <v>29.319999999999997</v>
      </c>
      <c r="E341" s="17">
        <v>29.319999999999997</v>
      </c>
      <c r="F341" s="17">
        <v>29.319999999999997</v>
      </c>
      <c r="G341" s="15">
        <v>1</v>
      </c>
      <c r="H341" s="15">
        <v>2</v>
      </c>
    </row>
    <row r="342" spans="1:8">
      <c r="A342" s="16">
        <v>338</v>
      </c>
      <c r="B342" s="17">
        <v>29.319999999999997</v>
      </c>
      <c r="C342" s="17">
        <v>29.319999999999997</v>
      </c>
      <c r="D342" s="17">
        <v>29.319999999999997</v>
      </c>
      <c r="E342" s="17">
        <v>29.319999999999997</v>
      </c>
      <c r="F342" s="17">
        <v>29.319999999999997</v>
      </c>
      <c r="G342" s="15">
        <v>1</v>
      </c>
      <c r="H342" s="15">
        <v>2</v>
      </c>
    </row>
    <row r="343" spans="1:8">
      <c r="A343" s="16">
        <v>339</v>
      </c>
      <c r="B343" s="17">
        <v>29.319999999999997</v>
      </c>
      <c r="C343" s="17">
        <v>29.319999999999997</v>
      </c>
      <c r="D343" s="17">
        <v>29.319999999999997</v>
      </c>
      <c r="E343" s="17">
        <v>29.319999999999997</v>
      </c>
      <c r="F343" s="17">
        <v>29.319999999999997</v>
      </c>
      <c r="G343" s="15">
        <v>1</v>
      </c>
      <c r="H343" s="15">
        <v>2</v>
      </c>
    </row>
    <row r="344" spans="1:8">
      <c r="A344" s="16">
        <v>340</v>
      </c>
      <c r="B344" s="17">
        <v>29.319999999999997</v>
      </c>
      <c r="C344" s="17">
        <v>29.319999999999997</v>
      </c>
      <c r="D344" s="17">
        <v>29.319999999999997</v>
      </c>
      <c r="E344" s="17">
        <v>29.319999999999997</v>
      </c>
      <c r="F344" s="17">
        <v>29.319999999999997</v>
      </c>
      <c r="G344" s="15">
        <v>1</v>
      </c>
      <c r="H344" s="15">
        <v>2</v>
      </c>
    </row>
    <row r="345" spans="1:8">
      <c r="A345" s="16">
        <v>341</v>
      </c>
      <c r="B345" s="17">
        <v>29.319999999999997</v>
      </c>
      <c r="C345" s="17">
        <v>29.319999999999997</v>
      </c>
      <c r="D345" s="17">
        <v>29.319999999999997</v>
      </c>
      <c r="E345" s="17">
        <v>29.319999999999997</v>
      </c>
      <c r="F345" s="17">
        <v>29.319999999999997</v>
      </c>
      <c r="G345" s="15">
        <v>1</v>
      </c>
      <c r="H345" s="15">
        <v>2</v>
      </c>
    </row>
    <row r="346" spans="1:8">
      <c r="A346" s="16">
        <v>342</v>
      </c>
      <c r="B346" s="17">
        <v>29.319999999999997</v>
      </c>
      <c r="C346" s="17">
        <v>29.319999999999997</v>
      </c>
      <c r="D346" s="17">
        <v>29.319999999999997</v>
      </c>
      <c r="E346" s="17">
        <v>29.319999999999997</v>
      </c>
      <c r="F346" s="17">
        <v>29.319999999999997</v>
      </c>
      <c r="G346" s="15">
        <v>1</v>
      </c>
      <c r="H346" s="15">
        <v>2</v>
      </c>
    </row>
    <row r="347" spans="1:8">
      <c r="A347" s="16">
        <v>343</v>
      </c>
      <c r="B347" s="17">
        <v>29.319999999999997</v>
      </c>
      <c r="C347" s="17">
        <v>29.319999999999997</v>
      </c>
      <c r="D347" s="17">
        <v>29.319999999999997</v>
      </c>
      <c r="E347" s="17">
        <v>29.319999999999997</v>
      </c>
      <c r="F347" s="17">
        <v>29.319999999999997</v>
      </c>
      <c r="G347" s="15">
        <v>1</v>
      </c>
      <c r="H347" s="15">
        <v>2</v>
      </c>
    </row>
    <row r="348" spans="1:8">
      <c r="A348" s="16">
        <v>344</v>
      </c>
      <c r="B348" s="17">
        <v>29.319999999999997</v>
      </c>
      <c r="C348" s="17">
        <v>29.319999999999997</v>
      </c>
      <c r="D348" s="17">
        <v>29.319999999999997</v>
      </c>
      <c r="E348" s="17">
        <v>29.319999999999997</v>
      </c>
      <c r="F348" s="17">
        <v>29.319999999999997</v>
      </c>
      <c r="G348" s="15">
        <v>1</v>
      </c>
      <c r="H348" s="15">
        <v>2</v>
      </c>
    </row>
    <row r="349" spans="1:8">
      <c r="A349" s="16">
        <v>345</v>
      </c>
      <c r="B349" s="17">
        <v>29.319999999999997</v>
      </c>
      <c r="C349" s="17">
        <v>29.319999999999997</v>
      </c>
      <c r="D349" s="17">
        <v>29.319999999999997</v>
      </c>
      <c r="E349" s="17">
        <v>29.319999999999997</v>
      </c>
      <c r="F349" s="17">
        <v>29.319999999999997</v>
      </c>
      <c r="G349" s="15">
        <v>1</v>
      </c>
      <c r="H349" s="15">
        <v>2</v>
      </c>
    </row>
    <row r="350" spans="1:8">
      <c r="A350" s="16">
        <v>346</v>
      </c>
      <c r="B350" s="17">
        <v>29.319999999999997</v>
      </c>
      <c r="C350" s="17">
        <v>29.319999999999997</v>
      </c>
      <c r="D350" s="17">
        <v>29.319999999999997</v>
      </c>
      <c r="E350" s="17">
        <v>29.319999999999997</v>
      </c>
      <c r="F350" s="17">
        <v>29.319999999999997</v>
      </c>
      <c r="G350" s="15">
        <v>1</v>
      </c>
      <c r="H350" s="15">
        <v>2</v>
      </c>
    </row>
    <row r="351" spans="1:8">
      <c r="A351" s="16">
        <v>347</v>
      </c>
      <c r="B351" s="17">
        <v>29.319999999999997</v>
      </c>
      <c r="C351" s="17">
        <v>29.319999999999997</v>
      </c>
      <c r="D351" s="17">
        <v>29.319999999999997</v>
      </c>
      <c r="E351" s="17">
        <v>29.319999999999997</v>
      </c>
      <c r="F351" s="17">
        <v>29.319999999999997</v>
      </c>
      <c r="G351" s="15">
        <v>1</v>
      </c>
      <c r="H351" s="15">
        <v>2</v>
      </c>
    </row>
    <row r="352" spans="1:8">
      <c r="A352" s="16">
        <v>348</v>
      </c>
      <c r="B352" s="17">
        <v>29.319999999999997</v>
      </c>
      <c r="C352" s="17">
        <v>29.319999999999997</v>
      </c>
      <c r="D352" s="17">
        <v>29.319999999999997</v>
      </c>
      <c r="E352" s="17">
        <v>29.319999999999997</v>
      </c>
      <c r="F352" s="17">
        <v>29.319999999999997</v>
      </c>
      <c r="G352" s="15">
        <v>1</v>
      </c>
      <c r="H352" s="15">
        <v>2</v>
      </c>
    </row>
    <row r="353" spans="1:8">
      <c r="A353" s="16">
        <v>349</v>
      </c>
      <c r="B353" s="17">
        <v>29.319999999999997</v>
      </c>
      <c r="C353" s="17">
        <v>29.319999999999997</v>
      </c>
      <c r="D353" s="17">
        <v>29.319999999999997</v>
      </c>
      <c r="E353" s="17">
        <v>29.319999999999997</v>
      </c>
      <c r="F353" s="17">
        <v>29.319999999999997</v>
      </c>
      <c r="G353" s="15">
        <v>1</v>
      </c>
      <c r="H353" s="15">
        <v>2</v>
      </c>
    </row>
    <row r="354" spans="1:8">
      <c r="A354" s="16">
        <v>350</v>
      </c>
      <c r="B354" s="17">
        <v>29.319999999999997</v>
      </c>
      <c r="C354" s="17">
        <v>29.319999999999997</v>
      </c>
      <c r="D354" s="17">
        <v>29.319999999999997</v>
      </c>
      <c r="E354" s="17">
        <v>29.319999999999997</v>
      </c>
      <c r="F354" s="17">
        <v>29.319999999999997</v>
      </c>
      <c r="G354" s="15">
        <v>1</v>
      </c>
      <c r="H354" s="15">
        <v>2</v>
      </c>
    </row>
    <row r="355" spans="1:8">
      <c r="A355" s="16">
        <v>351</v>
      </c>
      <c r="B355" s="17">
        <v>29.319999999999997</v>
      </c>
      <c r="C355" s="17">
        <v>29.319999999999997</v>
      </c>
      <c r="D355" s="17">
        <v>29.319999999999997</v>
      </c>
      <c r="E355" s="17">
        <v>29.319999999999997</v>
      </c>
      <c r="F355" s="17">
        <v>29.319999999999997</v>
      </c>
      <c r="G355" s="15">
        <v>1</v>
      </c>
      <c r="H355" s="15">
        <v>2</v>
      </c>
    </row>
    <row r="356" spans="1:8">
      <c r="A356" s="16">
        <v>352</v>
      </c>
      <c r="B356" s="17">
        <v>29.319999999999997</v>
      </c>
      <c r="C356" s="17">
        <v>29.319999999999997</v>
      </c>
      <c r="D356" s="17">
        <v>29.319999999999997</v>
      </c>
      <c r="E356" s="17">
        <v>29.319999999999997</v>
      </c>
      <c r="F356" s="17">
        <v>29.319999999999997</v>
      </c>
      <c r="G356" s="15">
        <v>1</v>
      </c>
      <c r="H356" s="15">
        <v>2</v>
      </c>
    </row>
    <row r="357" spans="1:8">
      <c r="A357" s="16">
        <v>353</v>
      </c>
      <c r="B357" s="17">
        <v>29.319999999999997</v>
      </c>
      <c r="C357" s="17">
        <v>29.319999999999997</v>
      </c>
      <c r="D357" s="17">
        <v>29.319999999999997</v>
      </c>
      <c r="E357" s="17">
        <v>29.319999999999997</v>
      </c>
      <c r="F357" s="17">
        <v>29.319999999999997</v>
      </c>
      <c r="G357" s="15">
        <v>1</v>
      </c>
      <c r="H357" s="15">
        <v>2</v>
      </c>
    </row>
    <row r="358" spans="1:8">
      <c r="A358" s="16">
        <v>354</v>
      </c>
      <c r="B358" s="17">
        <v>29.319999999999997</v>
      </c>
      <c r="C358" s="17">
        <v>29.319999999999997</v>
      </c>
      <c r="D358" s="17">
        <v>29.319999999999997</v>
      </c>
      <c r="E358" s="17">
        <v>29.319999999999997</v>
      </c>
      <c r="F358" s="17">
        <v>29.319999999999997</v>
      </c>
      <c r="G358" s="15">
        <v>1</v>
      </c>
      <c r="H358" s="15">
        <v>2</v>
      </c>
    </row>
    <row r="359" spans="1:8">
      <c r="A359" s="16">
        <v>355</v>
      </c>
      <c r="B359" s="17">
        <v>29.319999999999997</v>
      </c>
      <c r="C359" s="17">
        <v>29.319999999999997</v>
      </c>
      <c r="D359" s="17">
        <v>29.319999999999997</v>
      </c>
      <c r="E359" s="17">
        <v>29.319999999999997</v>
      </c>
      <c r="F359" s="17">
        <v>29.319999999999997</v>
      </c>
      <c r="G359" s="15">
        <v>1</v>
      </c>
      <c r="H359" s="15">
        <v>2</v>
      </c>
    </row>
    <row r="360" spans="1:8">
      <c r="A360" s="16">
        <v>356</v>
      </c>
      <c r="B360" s="17">
        <v>29.319999999999997</v>
      </c>
      <c r="C360" s="17">
        <v>29.319999999999997</v>
      </c>
      <c r="D360" s="17">
        <v>29.319999999999997</v>
      </c>
      <c r="E360" s="17">
        <v>29.319999999999997</v>
      </c>
      <c r="F360" s="17">
        <v>29.319999999999997</v>
      </c>
      <c r="G360" s="15">
        <v>1</v>
      </c>
      <c r="H360" s="15">
        <v>2</v>
      </c>
    </row>
    <row r="361" spans="1:8">
      <c r="A361" s="16">
        <v>357</v>
      </c>
      <c r="B361" s="17">
        <v>29.319999999999997</v>
      </c>
      <c r="C361" s="17">
        <v>29.319999999999997</v>
      </c>
      <c r="D361" s="17">
        <v>29.319999999999997</v>
      </c>
      <c r="E361" s="17">
        <v>29.319999999999997</v>
      </c>
      <c r="F361" s="17">
        <v>29.319999999999997</v>
      </c>
      <c r="G361" s="15">
        <v>1</v>
      </c>
      <c r="H361" s="15">
        <v>2</v>
      </c>
    </row>
    <row r="362" spans="1:8">
      <c r="A362" s="16">
        <v>358</v>
      </c>
      <c r="B362" s="17">
        <v>29.319999999999997</v>
      </c>
      <c r="C362" s="17">
        <v>29.319999999999997</v>
      </c>
      <c r="D362" s="17">
        <v>29.319999999999997</v>
      </c>
      <c r="E362" s="17">
        <v>29.319999999999997</v>
      </c>
      <c r="F362" s="17">
        <v>29.319999999999997</v>
      </c>
      <c r="G362" s="15">
        <v>1</v>
      </c>
      <c r="H362" s="15">
        <v>2</v>
      </c>
    </row>
    <row r="363" spans="1:8">
      <c r="A363" s="16">
        <v>359</v>
      </c>
      <c r="B363" s="17">
        <v>29.319999999999997</v>
      </c>
      <c r="C363" s="17">
        <v>29.319999999999997</v>
      </c>
      <c r="D363" s="17">
        <v>29.319999999999997</v>
      </c>
      <c r="E363" s="17">
        <v>29.319999999999997</v>
      </c>
      <c r="F363" s="17">
        <v>29.319999999999997</v>
      </c>
      <c r="G363" s="15">
        <v>1</v>
      </c>
      <c r="H363" s="15">
        <v>2</v>
      </c>
    </row>
    <row r="364" spans="1:8">
      <c r="A364" s="16">
        <v>360</v>
      </c>
      <c r="B364" s="17">
        <v>29.319999999999997</v>
      </c>
      <c r="C364" s="17">
        <v>29.319999999999997</v>
      </c>
      <c r="D364" s="17">
        <v>29.319999999999997</v>
      </c>
      <c r="E364" s="17">
        <v>29.319999999999997</v>
      </c>
      <c r="F364" s="17">
        <v>29.319999999999997</v>
      </c>
      <c r="G364" s="15">
        <v>1</v>
      </c>
      <c r="H364" s="15">
        <v>2</v>
      </c>
    </row>
    <row r="365" spans="1:8">
      <c r="A365" s="16">
        <v>361</v>
      </c>
      <c r="B365" s="17">
        <v>29.319999999999997</v>
      </c>
      <c r="C365" s="17">
        <v>29.319999999999997</v>
      </c>
      <c r="D365" s="17">
        <v>29.319999999999997</v>
      </c>
      <c r="E365" s="17">
        <v>29.319999999999997</v>
      </c>
      <c r="F365" s="17">
        <v>29.319999999999997</v>
      </c>
      <c r="G365" s="15">
        <v>1</v>
      </c>
      <c r="H365" s="15">
        <v>2</v>
      </c>
    </row>
    <row r="366" spans="1:8">
      <c r="A366" s="16">
        <v>362</v>
      </c>
      <c r="B366" s="17">
        <v>29.319999999999997</v>
      </c>
      <c r="C366" s="17">
        <v>29.319999999999997</v>
      </c>
      <c r="D366" s="17">
        <v>29.319999999999997</v>
      </c>
      <c r="E366" s="17">
        <v>29.319999999999997</v>
      </c>
      <c r="F366" s="17">
        <v>29.319999999999997</v>
      </c>
      <c r="G366" s="15">
        <v>1</v>
      </c>
      <c r="H366" s="15">
        <v>2</v>
      </c>
    </row>
    <row r="367" spans="1:8">
      <c r="A367" s="16">
        <v>363</v>
      </c>
      <c r="B367" s="17">
        <v>29.319999999999997</v>
      </c>
      <c r="C367" s="17">
        <v>29.319999999999997</v>
      </c>
      <c r="D367" s="17">
        <v>29.319999999999997</v>
      </c>
      <c r="E367" s="17">
        <v>29.319999999999997</v>
      </c>
      <c r="F367" s="17">
        <v>29.319999999999997</v>
      </c>
      <c r="G367" s="15">
        <v>1</v>
      </c>
      <c r="H367" s="15">
        <v>2</v>
      </c>
    </row>
    <row r="368" spans="1:8">
      <c r="A368" s="16">
        <v>364</v>
      </c>
      <c r="B368" s="17">
        <v>29.319999999999997</v>
      </c>
      <c r="C368" s="17">
        <v>29.319999999999997</v>
      </c>
      <c r="D368" s="17">
        <v>29.319999999999997</v>
      </c>
      <c r="E368" s="17">
        <v>29.319999999999997</v>
      </c>
      <c r="F368" s="17">
        <v>29.319999999999997</v>
      </c>
      <c r="G368" s="15">
        <v>1</v>
      </c>
      <c r="H368" s="15">
        <v>2</v>
      </c>
    </row>
    <row r="369" spans="1:8">
      <c r="A369" s="16">
        <v>365</v>
      </c>
      <c r="B369" s="17">
        <v>29.319999999999997</v>
      </c>
      <c r="C369" s="17">
        <v>29.319999999999997</v>
      </c>
      <c r="D369" s="17">
        <v>29.319999999999997</v>
      </c>
      <c r="E369" s="17">
        <v>29.319999999999997</v>
      </c>
      <c r="F369" s="17">
        <v>29.319999999999997</v>
      </c>
      <c r="G369" s="15">
        <v>1</v>
      </c>
      <c r="H369" s="15">
        <v>2</v>
      </c>
    </row>
    <row r="370" spans="1:8">
      <c r="A370" s="16">
        <v>366</v>
      </c>
      <c r="B370" s="17">
        <v>29.319999999999997</v>
      </c>
      <c r="C370" s="17">
        <v>29.319999999999997</v>
      </c>
      <c r="D370" s="17">
        <v>29.319999999999997</v>
      </c>
      <c r="E370" s="17">
        <v>29.319999999999997</v>
      </c>
      <c r="F370" s="17">
        <v>29.319999999999997</v>
      </c>
      <c r="G370" s="15">
        <v>1</v>
      </c>
      <c r="H370" s="15">
        <v>2</v>
      </c>
    </row>
    <row r="371" spans="1:8">
      <c r="A371" s="16">
        <v>367</v>
      </c>
      <c r="B371" s="17">
        <v>29.319999999999997</v>
      </c>
      <c r="C371" s="17">
        <v>29.319999999999997</v>
      </c>
      <c r="D371" s="17">
        <v>29.319999999999997</v>
      </c>
      <c r="E371" s="17">
        <v>29.319999999999997</v>
      </c>
      <c r="F371" s="17">
        <v>29.319999999999997</v>
      </c>
      <c r="G371" s="15">
        <v>1</v>
      </c>
      <c r="H371" s="15">
        <v>2</v>
      </c>
    </row>
    <row r="372" spans="1:8">
      <c r="A372" s="16">
        <v>368</v>
      </c>
      <c r="B372" s="17">
        <v>29.319999999999997</v>
      </c>
      <c r="C372" s="17">
        <v>29.319999999999997</v>
      </c>
      <c r="D372" s="17">
        <v>29.319999999999997</v>
      </c>
      <c r="E372" s="17">
        <v>29.319999999999997</v>
      </c>
      <c r="F372" s="17">
        <v>29.319999999999997</v>
      </c>
      <c r="G372" s="15">
        <v>1</v>
      </c>
      <c r="H372" s="15">
        <v>2</v>
      </c>
    </row>
    <row r="373" spans="1:8">
      <c r="A373" s="16">
        <v>369</v>
      </c>
      <c r="B373" s="17">
        <v>29.319999999999997</v>
      </c>
      <c r="C373" s="17">
        <v>29.319999999999997</v>
      </c>
      <c r="D373" s="17">
        <v>29.319999999999997</v>
      </c>
      <c r="E373" s="17">
        <v>29.319999999999997</v>
      </c>
      <c r="F373" s="17">
        <v>29.319999999999997</v>
      </c>
      <c r="G373" s="15">
        <v>1</v>
      </c>
      <c r="H373" s="15">
        <v>2</v>
      </c>
    </row>
    <row r="374" spans="1:8">
      <c r="A374" s="16">
        <v>370</v>
      </c>
      <c r="B374" s="17">
        <v>29.319999999999997</v>
      </c>
      <c r="C374" s="17">
        <v>29.319999999999997</v>
      </c>
      <c r="D374" s="17">
        <v>29.319999999999997</v>
      </c>
      <c r="E374" s="17">
        <v>29.319999999999997</v>
      </c>
      <c r="F374" s="17">
        <v>29.319999999999997</v>
      </c>
      <c r="G374" s="15">
        <v>1</v>
      </c>
      <c r="H374" s="15">
        <v>2</v>
      </c>
    </row>
    <row r="375" spans="1:8">
      <c r="A375" s="16">
        <v>371</v>
      </c>
      <c r="B375" s="17">
        <v>29.319999999999997</v>
      </c>
      <c r="C375" s="17">
        <v>29.319999999999997</v>
      </c>
      <c r="D375" s="17">
        <v>29.319999999999997</v>
      </c>
      <c r="E375" s="17">
        <v>29.319999999999997</v>
      </c>
      <c r="F375" s="17">
        <v>29.319999999999997</v>
      </c>
      <c r="G375" s="15">
        <v>1</v>
      </c>
      <c r="H375" s="15">
        <v>2</v>
      </c>
    </row>
    <row r="376" spans="1:8">
      <c r="A376" s="16">
        <v>372</v>
      </c>
      <c r="B376" s="17">
        <v>29.319999999999997</v>
      </c>
      <c r="C376" s="17">
        <v>29.319999999999997</v>
      </c>
      <c r="D376" s="17">
        <v>29.319999999999997</v>
      </c>
      <c r="E376" s="17">
        <v>29.319999999999997</v>
      </c>
      <c r="F376" s="17">
        <v>29.319999999999997</v>
      </c>
      <c r="G376" s="15">
        <v>1</v>
      </c>
      <c r="H376" s="15">
        <v>2</v>
      </c>
    </row>
    <row r="377" spans="1:8">
      <c r="A377" s="16">
        <v>373</v>
      </c>
      <c r="B377" s="17">
        <v>29.319999999999997</v>
      </c>
      <c r="C377" s="17">
        <v>29.319999999999997</v>
      </c>
      <c r="D377" s="17">
        <v>29.319999999999997</v>
      </c>
      <c r="E377" s="17">
        <v>29.319999999999997</v>
      </c>
      <c r="F377" s="17">
        <v>29.319999999999997</v>
      </c>
      <c r="G377" s="15">
        <v>1</v>
      </c>
      <c r="H377" s="15">
        <v>2</v>
      </c>
    </row>
    <row r="378" spans="1:8">
      <c r="A378" s="16">
        <v>374</v>
      </c>
      <c r="B378" s="17">
        <v>29.319999999999997</v>
      </c>
      <c r="C378" s="17">
        <v>29.319999999999997</v>
      </c>
      <c r="D378" s="17">
        <v>29.319999999999997</v>
      </c>
      <c r="E378" s="17">
        <v>29.319999999999997</v>
      </c>
      <c r="F378" s="17">
        <v>29.319999999999997</v>
      </c>
      <c r="G378" s="15">
        <v>1</v>
      </c>
      <c r="H378" s="15">
        <v>2</v>
      </c>
    </row>
    <row r="379" spans="1:8">
      <c r="A379" s="16">
        <v>375</v>
      </c>
      <c r="B379" s="17">
        <v>29.319999999999997</v>
      </c>
      <c r="C379" s="17">
        <v>29.319999999999997</v>
      </c>
      <c r="D379" s="17">
        <v>29.319999999999997</v>
      </c>
      <c r="E379" s="17">
        <v>29.319999999999997</v>
      </c>
      <c r="F379" s="17">
        <v>29.319999999999997</v>
      </c>
      <c r="G379" s="15">
        <v>1</v>
      </c>
      <c r="H379" s="15">
        <v>2</v>
      </c>
    </row>
    <row r="380" spans="1:8">
      <c r="A380" s="16">
        <v>376</v>
      </c>
      <c r="B380" s="17">
        <v>29.319999999999997</v>
      </c>
      <c r="C380" s="17">
        <v>29.319999999999997</v>
      </c>
      <c r="D380" s="17">
        <v>29.319999999999997</v>
      </c>
      <c r="E380" s="17">
        <v>29.319999999999997</v>
      </c>
      <c r="F380" s="17">
        <v>29.319999999999997</v>
      </c>
      <c r="G380" s="15">
        <v>1</v>
      </c>
      <c r="H380" s="15">
        <v>2</v>
      </c>
    </row>
    <row r="381" spans="1:8">
      <c r="A381" s="16">
        <v>377</v>
      </c>
      <c r="B381" s="17">
        <v>29.319999999999997</v>
      </c>
      <c r="C381" s="17">
        <v>29.319999999999997</v>
      </c>
      <c r="D381" s="17">
        <v>29.319999999999997</v>
      </c>
      <c r="E381" s="17">
        <v>29.319999999999997</v>
      </c>
      <c r="F381" s="17">
        <v>29.319999999999997</v>
      </c>
      <c r="G381" s="15">
        <v>1</v>
      </c>
      <c r="H381" s="15">
        <v>2</v>
      </c>
    </row>
    <row r="382" spans="1:8">
      <c r="A382" s="16">
        <v>378</v>
      </c>
      <c r="B382" s="17">
        <v>29.319999999999997</v>
      </c>
      <c r="C382" s="17">
        <v>29.319999999999997</v>
      </c>
      <c r="D382" s="17">
        <v>29.319999999999997</v>
      </c>
      <c r="E382" s="17">
        <v>29.319999999999997</v>
      </c>
      <c r="F382" s="17">
        <v>29.319999999999997</v>
      </c>
      <c r="G382" s="15">
        <v>1</v>
      </c>
      <c r="H382" s="15">
        <v>2</v>
      </c>
    </row>
    <row r="383" spans="1:8">
      <c r="A383" s="16">
        <v>379</v>
      </c>
      <c r="B383" s="17">
        <v>29.319999999999997</v>
      </c>
      <c r="C383" s="17">
        <v>29.319999999999997</v>
      </c>
      <c r="D383" s="17">
        <v>29.319999999999997</v>
      </c>
      <c r="E383" s="17">
        <v>29.319999999999997</v>
      </c>
      <c r="F383" s="17">
        <v>29.319999999999997</v>
      </c>
      <c r="G383" s="15">
        <v>1</v>
      </c>
      <c r="H383" s="15">
        <v>2</v>
      </c>
    </row>
    <row r="384" spans="1:8">
      <c r="A384" s="16">
        <v>380</v>
      </c>
      <c r="B384" s="17">
        <v>29.319999999999997</v>
      </c>
      <c r="C384" s="17">
        <v>29.319999999999997</v>
      </c>
      <c r="D384" s="17">
        <v>29.319999999999997</v>
      </c>
      <c r="E384" s="17">
        <v>29.319999999999997</v>
      </c>
      <c r="F384" s="17">
        <v>29.319999999999997</v>
      </c>
      <c r="G384" s="15">
        <v>1</v>
      </c>
      <c r="H384" s="15">
        <v>2</v>
      </c>
    </row>
    <row r="385" spans="1:8">
      <c r="A385" s="16">
        <v>381</v>
      </c>
      <c r="B385" s="17">
        <v>29.319999999999997</v>
      </c>
      <c r="C385" s="17">
        <v>29.319999999999997</v>
      </c>
      <c r="D385" s="17">
        <v>29.319999999999997</v>
      </c>
      <c r="E385" s="17">
        <v>29.319999999999997</v>
      </c>
      <c r="F385" s="17">
        <v>29.319999999999997</v>
      </c>
      <c r="G385" s="15">
        <v>1</v>
      </c>
      <c r="H385" s="15">
        <v>2</v>
      </c>
    </row>
    <row r="386" spans="1:8">
      <c r="A386" s="16">
        <v>382</v>
      </c>
      <c r="B386" s="17">
        <v>29.319999999999997</v>
      </c>
      <c r="C386" s="17">
        <v>29.319999999999997</v>
      </c>
      <c r="D386" s="17">
        <v>29.319999999999997</v>
      </c>
      <c r="E386" s="17">
        <v>29.319999999999997</v>
      </c>
      <c r="F386" s="17">
        <v>29.319999999999997</v>
      </c>
      <c r="G386" s="15">
        <v>1</v>
      </c>
      <c r="H386" s="15">
        <v>2</v>
      </c>
    </row>
    <row r="387" spans="1:8">
      <c r="A387" s="16">
        <v>383</v>
      </c>
      <c r="B387" s="17">
        <v>29.319999999999997</v>
      </c>
      <c r="C387" s="17">
        <v>29.319999999999997</v>
      </c>
      <c r="D387" s="17">
        <v>29.319999999999997</v>
      </c>
      <c r="E387" s="17">
        <v>29.319999999999997</v>
      </c>
      <c r="F387" s="17">
        <v>29.319999999999997</v>
      </c>
      <c r="G387" s="15">
        <v>1</v>
      </c>
      <c r="H387" s="15">
        <v>2</v>
      </c>
    </row>
    <row r="388" spans="1:8">
      <c r="A388" s="16">
        <v>384</v>
      </c>
      <c r="B388" s="17">
        <v>29.319999999999997</v>
      </c>
      <c r="C388" s="17">
        <v>29.319999999999997</v>
      </c>
      <c r="D388" s="17">
        <v>29.319999999999997</v>
      </c>
      <c r="E388" s="17">
        <v>29.319999999999997</v>
      </c>
      <c r="F388" s="17">
        <v>29.319999999999997</v>
      </c>
      <c r="G388" s="15">
        <v>1</v>
      </c>
      <c r="H388" s="15">
        <v>2</v>
      </c>
    </row>
    <row r="389" spans="1:8">
      <c r="A389" s="16">
        <v>385</v>
      </c>
      <c r="B389" s="17">
        <v>29.319999999999997</v>
      </c>
      <c r="C389" s="17">
        <v>29.319999999999997</v>
      </c>
      <c r="D389" s="17">
        <v>29.319999999999997</v>
      </c>
      <c r="E389" s="17">
        <v>29.319999999999997</v>
      </c>
      <c r="F389" s="17">
        <v>29.319999999999997</v>
      </c>
      <c r="G389" s="15">
        <v>1</v>
      </c>
      <c r="H389" s="15">
        <v>2</v>
      </c>
    </row>
    <row r="390" spans="1:8">
      <c r="A390" s="16">
        <v>386</v>
      </c>
      <c r="B390" s="17">
        <v>29.319999999999997</v>
      </c>
      <c r="C390" s="17">
        <v>29.319999999999997</v>
      </c>
      <c r="D390" s="17">
        <v>29.319999999999997</v>
      </c>
      <c r="E390" s="17">
        <v>29.319999999999997</v>
      </c>
      <c r="F390" s="17">
        <v>29.319999999999997</v>
      </c>
      <c r="G390" s="15">
        <v>1</v>
      </c>
      <c r="H390" s="15">
        <v>2</v>
      </c>
    </row>
    <row r="391" spans="1:8">
      <c r="A391" s="16">
        <v>387</v>
      </c>
      <c r="B391" s="17">
        <v>29.319999999999997</v>
      </c>
      <c r="C391" s="17">
        <v>29.319999999999997</v>
      </c>
      <c r="D391" s="17">
        <v>29.319999999999997</v>
      </c>
      <c r="E391" s="17">
        <v>29.319999999999997</v>
      </c>
      <c r="F391" s="17">
        <v>29.319999999999997</v>
      </c>
      <c r="G391" s="15">
        <v>1</v>
      </c>
      <c r="H391" s="15">
        <v>2</v>
      </c>
    </row>
    <row r="392" spans="1:8">
      <c r="A392" s="16">
        <v>388</v>
      </c>
      <c r="B392" s="17">
        <v>29.319999999999997</v>
      </c>
      <c r="C392" s="17">
        <v>29.319999999999997</v>
      </c>
      <c r="D392" s="17">
        <v>29.319999999999997</v>
      </c>
      <c r="E392" s="17">
        <v>29.319999999999997</v>
      </c>
      <c r="F392" s="17">
        <v>29.319999999999997</v>
      </c>
      <c r="G392" s="15">
        <v>1</v>
      </c>
      <c r="H392" s="15">
        <v>2</v>
      </c>
    </row>
    <row r="393" spans="1:8">
      <c r="A393" s="16">
        <v>389</v>
      </c>
      <c r="B393" s="17">
        <v>29.319999999999997</v>
      </c>
      <c r="C393" s="17">
        <v>29.319999999999997</v>
      </c>
      <c r="D393" s="17">
        <v>29.319999999999997</v>
      </c>
      <c r="E393" s="17">
        <v>29.319999999999997</v>
      </c>
      <c r="F393" s="17">
        <v>29.319999999999997</v>
      </c>
      <c r="G393" s="15">
        <v>1</v>
      </c>
      <c r="H393" s="15">
        <v>2</v>
      </c>
    </row>
    <row r="394" spans="1:8">
      <c r="A394" s="16">
        <v>390</v>
      </c>
      <c r="B394" s="17">
        <v>29.319999999999997</v>
      </c>
      <c r="C394" s="17">
        <v>29.319999999999997</v>
      </c>
      <c r="D394" s="17">
        <v>29.319999999999997</v>
      </c>
      <c r="E394" s="17">
        <v>29.319999999999997</v>
      </c>
      <c r="F394" s="17">
        <v>29.319999999999997</v>
      </c>
      <c r="G394" s="15">
        <v>1</v>
      </c>
      <c r="H394" s="15">
        <v>2</v>
      </c>
    </row>
    <row r="395" spans="1:8">
      <c r="A395" s="16">
        <v>391</v>
      </c>
      <c r="B395" s="17">
        <v>29.319999999999997</v>
      </c>
      <c r="C395" s="17">
        <v>29.319999999999997</v>
      </c>
      <c r="D395" s="17">
        <v>29.319999999999997</v>
      </c>
      <c r="E395" s="17">
        <v>29.319999999999997</v>
      </c>
      <c r="F395" s="17">
        <v>29.319999999999997</v>
      </c>
      <c r="G395" s="15">
        <v>1</v>
      </c>
      <c r="H395" s="15">
        <v>2</v>
      </c>
    </row>
    <row r="396" spans="1:8">
      <c r="A396" s="16">
        <v>392</v>
      </c>
      <c r="B396" s="17">
        <v>29.319999999999997</v>
      </c>
      <c r="C396" s="17">
        <v>29.319999999999997</v>
      </c>
      <c r="D396" s="17">
        <v>29.319999999999997</v>
      </c>
      <c r="E396" s="17">
        <v>29.319999999999997</v>
      </c>
      <c r="F396" s="17">
        <v>29.319999999999997</v>
      </c>
      <c r="G396" s="15">
        <v>1</v>
      </c>
      <c r="H396" s="15">
        <v>2</v>
      </c>
    </row>
    <row r="397" spans="1:8">
      <c r="A397" s="16">
        <v>393</v>
      </c>
      <c r="B397" s="17">
        <v>29.319999999999997</v>
      </c>
      <c r="C397" s="17">
        <v>29.319999999999997</v>
      </c>
      <c r="D397" s="17">
        <v>29.319999999999997</v>
      </c>
      <c r="E397" s="17">
        <v>29.319999999999997</v>
      </c>
      <c r="F397" s="17">
        <v>29.319999999999997</v>
      </c>
      <c r="G397" s="15">
        <v>1</v>
      </c>
      <c r="H397" s="15">
        <v>2</v>
      </c>
    </row>
    <row r="398" spans="1:8">
      <c r="A398" s="16">
        <v>394</v>
      </c>
      <c r="B398" s="17">
        <v>29.319999999999997</v>
      </c>
      <c r="C398" s="17">
        <v>29.319999999999997</v>
      </c>
      <c r="D398" s="17">
        <v>29.319999999999997</v>
      </c>
      <c r="E398" s="17">
        <v>29.319999999999997</v>
      </c>
      <c r="F398" s="17">
        <v>29.319999999999997</v>
      </c>
      <c r="G398" s="15">
        <v>1</v>
      </c>
      <c r="H398" s="15">
        <v>2</v>
      </c>
    </row>
    <row r="399" spans="1:8">
      <c r="A399" s="16">
        <v>395</v>
      </c>
      <c r="B399" s="17">
        <v>29.319999999999997</v>
      </c>
      <c r="C399" s="17">
        <v>29.319999999999997</v>
      </c>
      <c r="D399" s="17">
        <v>29.319999999999997</v>
      </c>
      <c r="E399" s="17">
        <v>29.319999999999997</v>
      </c>
      <c r="F399" s="17">
        <v>29.319999999999997</v>
      </c>
      <c r="G399" s="15">
        <v>1</v>
      </c>
      <c r="H399" s="15">
        <v>2</v>
      </c>
    </row>
    <row r="400" spans="1:8">
      <c r="A400" s="16">
        <v>396</v>
      </c>
      <c r="B400" s="17">
        <v>29.319999999999997</v>
      </c>
      <c r="C400" s="17">
        <v>29.319999999999997</v>
      </c>
      <c r="D400" s="17">
        <v>29.319999999999997</v>
      </c>
      <c r="E400" s="17">
        <v>29.319999999999997</v>
      </c>
      <c r="F400" s="17">
        <v>29.319999999999997</v>
      </c>
      <c r="G400" s="15">
        <v>1</v>
      </c>
      <c r="H400" s="15">
        <v>2</v>
      </c>
    </row>
    <row r="401" spans="1:8">
      <c r="A401" s="16">
        <v>397</v>
      </c>
      <c r="B401" s="17">
        <v>29.319999999999997</v>
      </c>
      <c r="C401" s="17">
        <v>29.319999999999997</v>
      </c>
      <c r="D401" s="17">
        <v>29.319999999999997</v>
      </c>
      <c r="E401" s="17">
        <v>29.319999999999997</v>
      </c>
      <c r="F401" s="17">
        <v>29.319999999999997</v>
      </c>
      <c r="G401" s="15">
        <v>1</v>
      </c>
      <c r="H401" s="15">
        <v>2</v>
      </c>
    </row>
    <row r="402" spans="1:8">
      <c r="A402" s="16">
        <v>398</v>
      </c>
      <c r="B402" s="17">
        <v>29.319999999999997</v>
      </c>
      <c r="C402" s="17">
        <v>29.319999999999997</v>
      </c>
      <c r="D402" s="17">
        <v>29.319999999999997</v>
      </c>
      <c r="E402" s="17">
        <v>29.319999999999997</v>
      </c>
      <c r="F402" s="17">
        <v>29.319999999999997</v>
      </c>
      <c r="G402" s="15">
        <v>1</v>
      </c>
      <c r="H402" s="15">
        <v>2</v>
      </c>
    </row>
    <row r="403" spans="1:8">
      <c r="A403" s="16">
        <v>399</v>
      </c>
      <c r="B403" s="17">
        <v>29.319999999999997</v>
      </c>
      <c r="C403" s="17">
        <v>29.319999999999997</v>
      </c>
      <c r="D403" s="17">
        <v>29.319999999999997</v>
      </c>
      <c r="E403" s="17">
        <v>29.319999999999997</v>
      </c>
      <c r="F403" s="17">
        <v>29.319999999999997</v>
      </c>
      <c r="G403" s="15">
        <v>1</v>
      </c>
      <c r="H403" s="15">
        <v>2</v>
      </c>
    </row>
    <row r="404" spans="1:8">
      <c r="A404" s="16">
        <v>400</v>
      </c>
      <c r="B404" s="17">
        <v>29.319999999999997</v>
      </c>
      <c r="C404" s="17">
        <v>29.319999999999997</v>
      </c>
      <c r="D404" s="17">
        <v>29.319999999999997</v>
      </c>
      <c r="E404" s="17">
        <v>29.319999999999997</v>
      </c>
      <c r="F404" s="17">
        <v>29.319999999999997</v>
      </c>
      <c r="G404" s="15">
        <v>1</v>
      </c>
      <c r="H404" s="15">
        <v>2</v>
      </c>
    </row>
    <row r="405" spans="1:8">
      <c r="A405" s="16">
        <v>401</v>
      </c>
      <c r="B405" s="17">
        <v>29.319999999999997</v>
      </c>
      <c r="C405" s="17">
        <v>29.319999999999997</v>
      </c>
      <c r="D405" s="17">
        <v>29.319999999999997</v>
      </c>
      <c r="E405" s="17">
        <v>29.319999999999997</v>
      </c>
      <c r="F405" s="17">
        <v>29.319999999999997</v>
      </c>
      <c r="G405" s="15">
        <v>1</v>
      </c>
      <c r="H405" s="15">
        <v>2</v>
      </c>
    </row>
    <row r="406" spans="1:8">
      <c r="A406" s="16">
        <v>402</v>
      </c>
      <c r="B406" s="17">
        <v>29.319999999999997</v>
      </c>
      <c r="C406" s="17">
        <v>29.319999999999997</v>
      </c>
      <c r="D406" s="17">
        <v>29.319999999999997</v>
      </c>
      <c r="E406" s="17">
        <v>29.319999999999997</v>
      </c>
      <c r="F406" s="17">
        <v>29.319999999999997</v>
      </c>
      <c r="G406" s="15">
        <v>1</v>
      </c>
      <c r="H406" s="15">
        <v>2</v>
      </c>
    </row>
    <row r="407" spans="1:8">
      <c r="A407" s="16">
        <v>403</v>
      </c>
      <c r="B407" s="17">
        <v>29.319999999999997</v>
      </c>
      <c r="C407" s="17">
        <v>29.319999999999997</v>
      </c>
      <c r="D407" s="17">
        <v>29.319999999999997</v>
      </c>
      <c r="E407" s="17">
        <v>29.319999999999997</v>
      </c>
      <c r="F407" s="17">
        <v>29.319999999999997</v>
      </c>
      <c r="G407" s="15">
        <v>1</v>
      </c>
      <c r="H407" s="15">
        <v>2</v>
      </c>
    </row>
    <row r="408" spans="1:8">
      <c r="A408" s="16">
        <v>404</v>
      </c>
      <c r="B408" s="17">
        <v>29.319999999999997</v>
      </c>
      <c r="C408" s="17">
        <v>29.319999999999997</v>
      </c>
      <c r="D408" s="17">
        <v>29.319999999999997</v>
      </c>
      <c r="E408" s="17">
        <v>29.319999999999997</v>
      </c>
      <c r="F408" s="17">
        <v>29.319999999999997</v>
      </c>
      <c r="G408" s="15">
        <v>1</v>
      </c>
      <c r="H408" s="15">
        <v>2</v>
      </c>
    </row>
    <row r="409" spans="1:8">
      <c r="A409" s="16">
        <v>405</v>
      </c>
      <c r="B409" s="17">
        <v>29.319999999999997</v>
      </c>
      <c r="C409" s="17">
        <v>29.319999999999997</v>
      </c>
      <c r="D409" s="17">
        <v>29.319999999999997</v>
      </c>
      <c r="E409" s="17">
        <v>29.319999999999997</v>
      </c>
      <c r="F409" s="17">
        <v>29.319999999999997</v>
      </c>
      <c r="G409" s="15">
        <v>1</v>
      </c>
      <c r="H409" s="15">
        <v>2</v>
      </c>
    </row>
    <row r="410" spans="1:8">
      <c r="A410" s="16">
        <v>406</v>
      </c>
      <c r="B410" s="17">
        <v>29.319999999999997</v>
      </c>
      <c r="C410" s="17">
        <v>29.319999999999997</v>
      </c>
      <c r="D410" s="17">
        <v>29.319999999999997</v>
      </c>
      <c r="E410" s="17">
        <v>29.319999999999997</v>
      </c>
      <c r="F410" s="17">
        <v>29.319999999999997</v>
      </c>
      <c r="G410" s="15">
        <v>1</v>
      </c>
      <c r="H410" s="15">
        <v>2</v>
      </c>
    </row>
    <row r="411" spans="1:8">
      <c r="A411" s="16">
        <v>407</v>
      </c>
      <c r="B411" s="17">
        <v>29.319999999999997</v>
      </c>
      <c r="C411" s="17">
        <v>29.319999999999997</v>
      </c>
      <c r="D411" s="17">
        <v>29.319999999999997</v>
      </c>
      <c r="E411" s="17">
        <v>29.319999999999997</v>
      </c>
      <c r="F411" s="17">
        <v>29.319999999999997</v>
      </c>
      <c r="G411" s="15">
        <v>1</v>
      </c>
      <c r="H411" s="15">
        <v>2</v>
      </c>
    </row>
    <row r="412" spans="1:8">
      <c r="A412" s="16">
        <v>408</v>
      </c>
      <c r="B412" s="17">
        <v>29.319999999999997</v>
      </c>
      <c r="C412" s="17">
        <v>29.319999999999997</v>
      </c>
      <c r="D412" s="17">
        <v>29.319999999999997</v>
      </c>
      <c r="E412" s="17">
        <v>29.319999999999997</v>
      </c>
      <c r="F412" s="17">
        <v>29.319999999999997</v>
      </c>
      <c r="G412" s="15">
        <v>1</v>
      </c>
      <c r="H412" s="15">
        <v>2</v>
      </c>
    </row>
    <row r="413" spans="1:8">
      <c r="A413" s="16">
        <v>409</v>
      </c>
      <c r="B413" s="17">
        <v>29.319999999999997</v>
      </c>
      <c r="C413" s="17">
        <v>29.319999999999997</v>
      </c>
      <c r="D413" s="17">
        <v>29.319999999999997</v>
      </c>
      <c r="E413" s="17">
        <v>29.319999999999997</v>
      </c>
      <c r="F413" s="17">
        <v>29.319999999999997</v>
      </c>
      <c r="G413" s="15">
        <v>1</v>
      </c>
      <c r="H413" s="15">
        <v>2</v>
      </c>
    </row>
    <row r="414" spans="1:8">
      <c r="A414" s="16">
        <v>410</v>
      </c>
      <c r="B414" s="17">
        <v>29.319999999999997</v>
      </c>
      <c r="C414" s="17">
        <v>29.319999999999997</v>
      </c>
      <c r="D414" s="17">
        <v>29.319999999999997</v>
      </c>
      <c r="E414" s="17">
        <v>29.319999999999997</v>
      </c>
      <c r="F414" s="17">
        <v>29.319999999999997</v>
      </c>
      <c r="G414" s="15">
        <v>1</v>
      </c>
      <c r="H414" s="15">
        <v>2</v>
      </c>
    </row>
    <row r="415" spans="1:8">
      <c r="A415" s="16">
        <v>411</v>
      </c>
      <c r="B415" s="17">
        <v>29.319999999999997</v>
      </c>
      <c r="C415" s="17">
        <v>29.319999999999997</v>
      </c>
      <c r="D415" s="17">
        <v>29.319999999999997</v>
      </c>
      <c r="E415" s="17">
        <v>29.319999999999997</v>
      </c>
      <c r="F415" s="17">
        <v>29.319999999999997</v>
      </c>
      <c r="G415" s="15">
        <v>1</v>
      </c>
      <c r="H415" s="15">
        <v>2</v>
      </c>
    </row>
    <row r="416" spans="1:8">
      <c r="A416" s="16">
        <v>412</v>
      </c>
      <c r="B416" s="17">
        <v>29.319999999999997</v>
      </c>
      <c r="C416" s="17">
        <v>29.319999999999997</v>
      </c>
      <c r="D416" s="17">
        <v>29.319999999999997</v>
      </c>
      <c r="E416" s="17">
        <v>29.319999999999997</v>
      </c>
      <c r="F416" s="17">
        <v>29.319999999999997</v>
      </c>
      <c r="G416" s="15">
        <v>1</v>
      </c>
      <c r="H416" s="15">
        <v>2</v>
      </c>
    </row>
    <row r="417" spans="1:8">
      <c r="A417" s="16">
        <v>413</v>
      </c>
      <c r="B417" s="17">
        <v>29.319999999999997</v>
      </c>
      <c r="C417" s="17">
        <v>29.319999999999997</v>
      </c>
      <c r="D417" s="17">
        <v>29.319999999999997</v>
      </c>
      <c r="E417" s="17">
        <v>29.319999999999997</v>
      </c>
      <c r="F417" s="17">
        <v>29.319999999999997</v>
      </c>
      <c r="G417" s="15">
        <v>1</v>
      </c>
      <c r="H417" s="15">
        <v>2</v>
      </c>
    </row>
    <row r="418" spans="1:8">
      <c r="A418" s="16">
        <v>414</v>
      </c>
      <c r="B418" s="17">
        <v>29.319999999999997</v>
      </c>
      <c r="C418" s="17">
        <v>29.319999999999997</v>
      </c>
      <c r="D418" s="17">
        <v>29.319999999999997</v>
      </c>
      <c r="E418" s="17">
        <v>29.319999999999997</v>
      </c>
      <c r="F418" s="17">
        <v>29.319999999999997</v>
      </c>
      <c r="G418" s="15">
        <v>1</v>
      </c>
      <c r="H418" s="15">
        <v>2</v>
      </c>
    </row>
    <row r="419" spans="1:8">
      <c r="A419" s="16">
        <v>415</v>
      </c>
      <c r="B419" s="17">
        <v>29.319999999999997</v>
      </c>
      <c r="C419" s="17">
        <v>29.319999999999997</v>
      </c>
      <c r="D419" s="17">
        <v>29.319999999999997</v>
      </c>
      <c r="E419" s="17">
        <v>29.319999999999997</v>
      </c>
      <c r="F419" s="17">
        <v>29.319999999999997</v>
      </c>
      <c r="G419" s="15">
        <v>1</v>
      </c>
      <c r="H419" s="15">
        <v>2</v>
      </c>
    </row>
    <row r="420" spans="1:8">
      <c r="A420" s="16">
        <v>416</v>
      </c>
      <c r="B420" s="17">
        <v>29.319999999999997</v>
      </c>
      <c r="C420" s="17">
        <v>29.319999999999997</v>
      </c>
      <c r="D420" s="17">
        <v>29.319999999999997</v>
      </c>
      <c r="E420" s="17">
        <v>29.319999999999997</v>
      </c>
      <c r="F420" s="17">
        <v>29.319999999999997</v>
      </c>
      <c r="G420" s="15">
        <v>1</v>
      </c>
      <c r="H420" s="15">
        <v>2</v>
      </c>
    </row>
    <row r="421" spans="1:8">
      <c r="A421" s="16">
        <v>417</v>
      </c>
      <c r="B421" s="17">
        <v>29.319999999999997</v>
      </c>
      <c r="C421" s="17">
        <v>29.319999999999997</v>
      </c>
      <c r="D421" s="17">
        <v>29.319999999999997</v>
      </c>
      <c r="E421" s="17">
        <v>29.319999999999997</v>
      </c>
      <c r="F421" s="17">
        <v>29.319999999999997</v>
      </c>
      <c r="G421" s="15">
        <v>1</v>
      </c>
      <c r="H421" s="15">
        <v>2</v>
      </c>
    </row>
    <row r="422" spans="1:8">
      <c r="A422" s="16">
        <v>418</v>
      </c>
      <c r="B422" s="17">
        <v>29.319999999999997</v>
      </c>
      <c r="C422" s="17">
        <v>29.319999999999997</v>
      </c>
      <c r="D422" s="17">
        <v>29.319999999999997</v>
      </c>
      <c r="E422" s="17">
        <v>29.319999999999997</v>
      </c>
      <c r="F422" s="17">
        <v>29.319999999999997</v>
      </c>
      <c r="G422" s="15">
        <v>1</v>
      </c>
      <c r="H422" s="15">
        <v>2</v>
      </c>
    </row>
    <row r="423" spans="1:8">
      <c r="A423" s="16">
        <v>419</v>
      </c>
      <c r="B423" s="17">
        <v>29.319999999999997</v>
      </c>
      <c r="C423" s="17">
        <v>29.319999999999997</v>
      </c>
      <c r="D423" s="17">
        <v>29.319999999999997</v>
      </c>
      <c r="E423" s="17">
        <v>29.319999999999997</v>
      </c>
      <c r="F423" s="17">
        <v>29.319999999999997</v>
      </c>
      <c r="G423" s="15">
        <v>1</v>
      </c>
      <c r="H423" s="15">
        <v>2</v>
      </c>
    </row>
    <row r="424" spans="1:8">
      <c r="A424" s="16">
        <v>420</v>
      </c>
      <c r="B424" s="17">
        <v>29.319999999999997</v>
      </c>
      <c r="C424" s="17">
        <v>29.319999999999997</v>
      </c>
      <c r="D424" s="17">
        <v>29.319999999999997</v>
      </c>
      <c r="E424" s="17">
        <v>29.319999999999997</v>
      </c>
      <c r="F424" s="17">
        <v>29.319999999999997</v>
      </c>
      <c r="G424" s="15">
        <v>1</v>
      </c>
      <c r="H424" s="15">
        <v>2</v>
      </c>
    </row>
    <row r="425" spans="1:8">
      <c r="A425" s="16">
        <v>421</v>
      </c>
      <c r="B425" s="17">
        <v>29.319999999999997</v>
      </c>
      <c r="C425" s="17">
        <v>29.319999999999997</v>
      </c>
      <c r="D425" s="17">
        <v>29.319999999999997</v>
      </c>
      <c r="E425" s="17">
        <v>29.319999999999997</v>
      </c>
      <c r="F425" s="17">
        <v>29.319999999999997</v>
      </c>
      <c r="G425" s="15">
        <v>1</v>
      </c>
      <c r="H425" s="15">
        <v>2</v>
      </c>
    </row>
    <row r="426" spans="1:8">
      <c r="A426" s="16">
        <v>422</v>
      </c>
      <c r="B426" s="17">
        <v>29.319999999999997</v>
      </c>
      <c r="C426" s="17">
        <v>29.319999999999997</v>
      </c>
      <c r="D426" s="17">
        <v>29.319999999999997</v>
      </c>
      <c r="E426" s="17">
        <v>29.319999999999997</v>
      </c>
      <c r="F426" s="17">
        <v>29.319999999999997</v>
      </c>
      <c r="G426" s="15">
        <v>1</v>
      </c>
      <c r="H426" s="15">
        <v>2</v>
      </c>
    </row>
    <row r="427" spans="1:8">
      <c r="A427" s="16">
        <v>423</v>
      </c>
      <c r="B427" s="17">
        <v>29.319999999999997</v>
      </c>
      <c r="C427" s="17">
        <v>29.319999999999997</v>
      </c>
      <c r="D427" s="17">
        <v>29.319999999999997</v>
      </c>
      <c r="E427" s="17">
        <v>29.319999999999997</v>
      </c>
      <c r="F427" s="17">
        <v>29.319999999999997</v>
      </c>
      <c r="G427" s="15">
        <v>1</v>
      </c>
      <c r="H427" s="15">
        <v>2</v>
      </c>
    </row>
    <row r="428" spans="1:8">
      <c r="A428" s="16">
        <v>424</v>
      </c>
      <c r="B428" s="17">
        <v>29.319999999999997</v>
      </c>
      <c r="C428" s="17">
        <v>29.319999999999997</v>
      </c>
      <c r="D428" s="17">
        <v>29.319999999999997</v>
      </c>
      <c r="E428" s="17">
        <v>29.319999999999997</v>
      </c>
      <c r="F428" s="17">
        <v>29.319999999999997</v>
      </c>
      <c r="G428" s="15">
        <v>1</v>
      </c>
      <c r="H428" s="15">
        <v>2</v>
      </c>
    </row>
    <row r="429" spans="1:8">
      <c r="A429" s="16">
        <v>425</v>
      </c>
      <c r="B429" s="17">
        <v>29.319999999999997</v>
      </c>
      <c r="C429" s="17">
        <v>29.319999999999997</v>
      </c>
      <c r="D429" s="17">
        <v>29.319999999999997</v>
      </c>
      <c r="E429" s="17">
        <v>29.319999999999997</v>
      </c>
      <c r="F429" s="17">
        <v>29.319999999999997</v>
      </c>
      <c r="G429" s="15">
        <v>1</v>
      </c>
      <c r="H429" s="15">
        <v>2</v>
      </c>
    </row>
    <row r="430" spans="1:8">
      <c r="A430" s="16">
        <v>426</v>
      </c>
      <c r="B430" s="17">
        <v>29.319999999999997</v>
      </c>
      <c r="C430" s="17">
        <v>29.319999999999997</v>
      </c>
      <c r="D430" s="17">
        <v>29.319999999999997</v>
      </c>
      <c r="E430" s="17">
        <v>29.319999999999997</v>
      </c>
      <c r="F430" s="17">
        <v>29.319999999999997</v>
      </c>
      <c r="G430" s="15">
        <v>1</v>
      </c>
      <c r="H430" s="15">
        <v>2</v>
      </c>
    </row>
    <row r="431" spans="1:8">
      <c r="A431" s="16">
        <v>427</v>
      </c>
      <c r="B431" s="17">
        <v>29.319999999999997</v>
      </c>
      <c r="C431" s="17">
        <v>29.319999999999997</v>
      </c>
      <c r="D431" s="17">
        <v>29.319999999999997</v>
      </c>
      <c r="E431" s="17">
        <v>29.319999999999997</v>
      </c>
      <c r="F431" s="17">
        <v>29.319999999999997</v>
      </c>
      <c r="G431" s="15">
        <v>1</v>
      </c>
      <c r="H431" s="15">
        <v>2</v>
      </c>
    </row>
    <row r="432" spans="1:8">
      <c r="A432" s="16">
        <v>428</v>
      </c>
      <c r="B432" s="17">
        <v>29.319999999999997</v>
      </c>
      <c r="C432" s="17">
        <v>29.319999999999997</v>
      </c>
      <c r="D432" s="17">
        <v>29.319999999999997</v>
      </c>
      <c r="E432" s="17">
        <v>29.319999999999997</v>
      </c>
      <c r="F432" s="17">
        <v>29.319999999999997</v>
      </c>
      <c r="G432" s="15">
        <v>1</v>
      </c>
      <c r="H432" s="15">
        <v>2</v>
      </c>
    </row>
    <row r="433" spans="1:8">
      <c r="A433" s="16">
        <v>429</v>
      </c>
      <c r="B433" s="17">
        <v>29.319999999999997</v>
      </c>
      <c r="C433" s="17">
        <v>29.319999999999997</v>
      </c>
      <c r="D433" s="17">
        <v>29.319999999999997</v>
      </c>
      <c r="E433" s="17">
        <v>29.319999999999997</v>
      </c>
      <c r="F433" s="17">
        <v>29.319999999999997</v>
      </c>
      <c r="G433" s="15">
        <v>1</v>
      </c>
      <c r="H433" s="15">
        <v>2</v>
      </c>
    </row>
    <row r="434" spans="1:8">
      <c r="A434" s="16">
        <v>430</v>
      </c>
      <c r="B434" s="17">
        <v>29.319999999999997</v>
      </c>
      <c r="C434" s="17">
        <v>29.319999999999997</v>
      </c>
      <c r="D434" s="17">
        <v>29.319999999999997</v>
      </c>
      <c r="E434" s="17">
        <v>29.319999999999997</v>
      </c>
      <c r="F434" s="17">
        <v>29.319999999999997</v>
      </c>
      <c r="G434" s="15">
        <v>1</v>
      </c>
      <c r="H434" s="15">
        <v>2</v>
      </c>
    </row>
    <row r="435" spans="1:8">
      <c r="A435" s="16">
        <v>431</v>
      </c>
      <c r="B435" s="17">
        <v>29.319999999999997</v>
      </c>
      <c r="C435" s="17">
        <v>29.319999999999997</v>
      </c>
      <c r="D435" s="17">
        <v>29.319999999999997</v>
      </c>
      <c r="E435" s="17">
        <v>29.319999999999997</v>
      </c>
      <c r="F435" s="17">
        <v>29.319999999999997</v>
      </c>
      <c r="G435" s="15">
        <v>1</v>
      </c>
      <c r="H435" s="15">
        <v>2</v>
      </c>
    </row>
    <row r="436" spans="1:8">
      <c r="A436" s="16">
        <v>432</v>
      </c>
      <c r="B436" s="17">
        <v>29.319999999999997</v>
      </c>
      <c r="C436" s="17">
        <v>29.319999999999997</v>
      </c>
      <c r="D436" s="17">
        <v>29.319999999999997</v>
      </c>
      <c r="E436" s="17">
        <v>29.319999999999997</v>
      </c>
      <c r="F436" s="17">
        <v>29.319999999999997</v>
      </c>
      <c r="G436" s="15">
        <v>1</v>
      </c>
      <c r="H436" s="15">
        <v>2</v>
      </c>
    </row>
    <row r="437" spans="1:8">
      <c r="A437" s="16">
        <v>433</v>
      </c>
      <c r="B437" s="17">
        <v>29.319999999999997</v>
      </c>
      <c r="C437" s="17">
        <v>29.319999999999997</v>
      </c>
      <c r="D437" s="17">
        <v>29.319999999999997</v>
      </c>
      <c r="E437" s="17">
        <v>29.319999999999997</v>
      </c>
      <c r="F437" s="17">
        <v>29.319999999999997</v>
      </c>
      <c r="G437" s="15">
        <v>1</v>
      </c>
      <c r="H437" s="15">
        <v>2</v>
      </c>
    </row>
    <row r="438" spans="1:8">
      <c r="A438" s="16">
        <v>434</v>
      </c>
      <c r="B438" s="17">
        <v>29.319999999999997</v>
      </c>
      <c r="C438" s="17">
        <v>29.319999999999997</v>
      </c>
      <c r="D438" s="17">
        <v>29.319999999999997</v>
      </c>
      <c r="E438" s="17">
        <v>29.319999999999997</v>
      </c>
      <c r="F438" s="17">
        <v>29.319999999999997</v>
      </c>
      <c r="G438" s="15">
        <v>1</v>
      </c>
      <c r="H438" s="15">
        <v>2</v>
      </c>
    </row>
    <row r="439" spans="1:8">
      <c r="A439" s="16">
        <v>435</v>
      </c>
      <c r="B439" s="17">
        <v>29.319999999999997</v>
      </c>
      <c r="C439" s="17">
        <v>29.319999999999997</v>
      </c>
      <c r="D439" s="17">
        <v>29.319999999999997</v>
      </c>
      <c r="E439" s="17">
        <v>29.319999999999997</v>
      </c>
      <c r="F439" s="17">
        <v>29.319999999999997</v>
      </c>
      <c r="G439" s="15">
        <v>1</v>
      </c>
      <c r="H439" s="15">
        <v>2</v>
      </c>
    </row>
    <row r="440" spans="1:8">
      <c r="A440" s="16">
        <v>436</v>
      </c>
      <c r="B440" s="17">
        <v>29.319999999999997</v>
      </c>
      <c r="C440" s="17">
        <v>29.319999999999997</v>
      </c>
      <c r="D440" s="17">
        <v>29.319999999999997</v>
      </c>
      <c r="E440" s="17">
        <v>29.319999999999997</v>
      </c>
      <c r="F440" s="17">
        <v>29.319999999999997</v>
      </c>
      <c r="G440" s="15">
        <v>1</v>
      </c>
      <c r="H440" s="15">
        <v>2</v>
      </c>
    </row>
    <row r="441" spans="1:8">
      <c r="A441" s="16">
        <v>437</v>
      </c>
      <c r="B441" s="17">
        <v>29.319999999999997</v>
      </c>
      <c r="C441" s="17">
        <v>29.319999999999997</v>
      </c>
      <c r="D441" s="17">
        <v>29.319999999999997</v>
      </c>
      <c r="E441" s="17">
        <v>29.319999999999997</v>
      </c>
      <c r="F441" s="17">
        <v>29.319999999999997</v>
      </c>
      <c r="G441" s="15">
        <v>1</v>
      </c>
      <c r="H441" s="15">
        <v>2</v>
      </c>
    </row>
    <row r="442" spans="1:8">
      <c r="A442" s="16">
        <v>438</v>
      </c>
      <c r="B442" s="17">
        <v>29.319999999999997</v>
      </c>
      <c r="C442" s="17">
        <v>29.319999999999997</v>
      </c>
      <c r="D442" s="17">
        <v>29.319999999999997</v>
      </c>
      <c r="E442" s="17">
        <v>29.319999999999997</v>
      </c>
      <c r="F442" s="17">
        <v>29.319999999999997</v>
      </c>
      <c r="G442" s="15">
        <v>1</v>
      </c>
      <c r="H442" s="15">
        <v>2</v>
      </c>
    </row>
    <row r="443" spans="1:8">
      <c r="A443" s="16">
        <v>439</v>
      </c>
      <c r="B443" s="17">
        <v>29.319999999999997</v>
      </c>
      <c r="C443" s="17">
        <v>29.319999999999997</v>
      </c>
      <c r="D443" s="17">
        <v>29.319999999999997</v>
      </c>
      <c r="E443" s="17">
        <v>29.319999999999997</v>
      </c>
      <c r="F443" s="17">
        <v>29.319999999999997</v>
      </c>
      <c r="G443" s="15">
        <v>1</v>
      </c>
      <c r="H443" s="15">
        <v>2</v>
      </c>
    </row>
    <row r="444" spans="1:8">
      <c r="A444" s="16">
        <v>440</v>
      </c>
      <c r="B444" s="17">
        <v>29.319999999999997</v>
      </c>
      <c r="C444" s="17">
        <v>29.319999999999997</v>
      </c>
      <c r="D444" s="17">
        <v>29.319999999999997</v>
      </c>
      <c r="E444" s="17">
        <v>29.319999999999997</v>
      </c>
      <c r="F444" s="17">
        <v>29.319999999999997</v>
      </c>
      <c r="G444" s="15">
        <v>1</v>
      </c>
      <c r="H444" s="15">
        <v>2</v>
      </c>
    </row>
    <row r="445" spans="1:8">
      <c r="A445" s="16">
        <v>441</v>
      </c>
      <c r="B445" s="17">
        <v>29.319999999999997</v>
      </c>
      <c r="C445" s="17">
        <v>29.319999999999997</v>
      </c>
      <c r="D445" s="17">
        <v>29.319999999999997</v>
      </c>
      <c r="E445" s="17">
        <v>29.319999999999997</v>
      </c>
      <c r="F445" s="17">
        <v>29.319999999999997</v>
      </c>
      <c r="G445" s="15">
        <v>1</v>
      </c>
      <c r="H445" s="15">
        <v>2</v>
      </c>
    </row>
    <row r="446" spans="1:8">
      <c r="A446" s="16">
        <v>442</v>
      </c>
      <c r="B446" s="17">
        <v>29.319999999999997</v>
      </c>
      <c r="C446" s="17">
        <v>29.319999999999997</v>
      </c>
      <c r="D446" s="17">
        <v>29.319999999999997</v>
      </c>
      <c r="E446" s="17">
        <v>29.319999999999997</v>
      </c>
      <c r="F446" s="17">
        <v>29.319999999999997</v>
      </c>
      <c r="G446" s="15">
        <v>1</v>
      </c>
      <c r="H446" s="15">
        <v>2</v>
      </c>
    </row>
    <row r="447" spans="1:8">
      <c r="A447" s="16">
        <v>443</v>
      </c>
      <c r="B447" s="17">
        <v>29.319999999999997</v>
      </c>
      <c r="C447" s="17">
        <v>29.319999999999997</v>
      </c>
      <c r="D447" s="17">
        <v>29.319999999999997</v>
      </c>
      <c r="E447" s="17">
        <v>29.319999999999997</v>
      </c>
      <c r="F447" s="17">
        <v>29.319999999999997</v>
      </c>
      <c r="G447" s="15">
        <v>1</v>
      </c>
      <c r="H447" s="15">
        <v>2</v>
      </c>
    </row>
    <row r="448" spans="1:8">
      <c r="A448" s="16">
        <v>444</v>
      </c>
      <c r="B448" s="17">
        <v>29.319999999999997</v>
      </c>
      <c r="C448" s="17">
        <v>29.319999999999997</v>
      </c>
      <c r="D448" s="17">
        <v>29.319999999999997</v>
      </c>
      <c r="E448" s="17">
        <v>29.319999999999997</v>
      </c>
      <c r="F448" s="17">
        <v>29.319999999999997</v>
      </c>
      <c r="G448" s="15">
        <v>1</v>
      </c>
      <c r="H448" s="15">
        <v>2</v>
      </c>
    </row>
    <row r="449" spans="1:8">
      <c r="A449" s="16">
        <v>445</v>
      </c>
      <c r="B449" s="17">
        <v>29.319999999999997</v>
      </c>
      <c r="C449" s="17">
        <v>29.319999999999997</v>
      </c>
      <c r="D449" s="17">
        <v>29.319999999999997</v>
      </c>
      <c r="E449" s="17">
        <v>29.319999999999997</v>
      </c>
      <c r="F449" s="17">
        <v>29.319999999999997</v>
      </c>
      <c r="G449" s="15">
        <v>1</v>
      </c>
      <c r="H449" s="15">
        <v>2</v>
      </c>
    </row>
    <row r="450" spans="1:8">
      <c r="A450" s="16">
        <v>446</v>
      </c>
      <c r="B450" s="17">
        <v>29.319999999999997</v>
      </c>
      <c r="C450" s="17">
        <v>29.319999999999997</v>
      </c>
      <c r="D450" s="17">
        <v>29.319999999999997</v>
      </c>
      <c r="E450" s="17">
        <v>29.319999999999997</v>
      </c>
      <c r="F450" s="17">
        <v>29.319999999999997</v>
      </c>
      <c r="G450" s="15">
        <v>1</v>
      </c>
      <c r="H450" s="15">
        <v>2</v>
      </c>
    </row>
    <row r="451" spans="1:8">
      <c r="A451" s="16">
        <v>447</v>
      </c>
      <c r="B451" s="17">
        <v>29.319999999999997</v>
      </c>
      <c r="C451" s="17">
        <v>29.319999999999997</v>
      </c>
      <c r="D451" s="17">
        <v>29.319999999999997</v>
      </c>
      <c r="E451" s="17">
        <v>29.319999999999997</v>
      </c>
      <c r="F451" s="17">
        <v>29.319999999999997</v>
      </c>
      <c r="G451" s="15">
        <v>1</v>
      </c>
      <c r="H451" s="15">
        <v>2</v>
      </c>
    </row>
    <row r="452" spans="1:8">
      <c r="A452" s="16">
        <v>448</v>
      </c>
      <c r="B452" s="17">
        <v>29.319999999999997</v>
      </c>
      <c r="C452" s="17">
        <v>29.319999999999997</v>
      </c>
      <c r="D452" s="17">
        <v>29.319999999999997</v>
      </c>
      <c r="E452" s="17">
        <v>29.319999999999997</v>
      </c>
      <c r="F452" s="17">
        <v>29.319999999999997</v>
      </c>
      <c r="G452" s="15">
        <v>1</v>
      </c>
      <c r="H452" s="15">
        <v>2</v>
      </c>
    </row>
    <row r="453" spans="1:8">
      <c r="A453" s="16">
        <v>449</v>
      </c>
      <c r="B453" s="17">
        <v>29.319999999999997</v>
      </c>
      <c r="C453" s="17">
        <v>29.319999999999997</v>
      </c>
      <c r="D453" s="17">
        <v>29.319999999999997</v>
      </c>
      <c r="E453" s="17">
        <v>29.319999999999997</v>
      </c>
      <c r="F453" s="17">
        <v>29.319999999999997</v>
      </c>
      <c r="G453" s="15">
        <v>1</v>
      </c>
      <c r="H453" s="15">
        <v>2</v>
      </c>
    </row>
    <row r="454" spans="1:8">
      <c r="A454" s="16">
        <v>450</v>
      </c>
      <c r="B454" s="17">
        <v>29.319999999999997</v>
      </c>
      <c r="C454" s="17">
        <v>29.319999999999997</v>
      </c>
      <c r="D454" s="17">
        <v>29.319999999999997</v>
      </c>
      <c r="E454" s="17">
        <v>29.319999999999997</v>
      </c>
      <c r="F454" s="17">
        <v>29.319999999999997</v>
      </c>
      <c r="G454" s="15">
        <v>1</v>
      </c>
      <c r="H454" s="15">
        <v>2</v>
      </c>
    </row>
    <row r="455" spans="1:8">
      <c r="A455" s="16">
        <v>451</v>
      </c>
      <c r="B455" s="17">
        <v>29.319999999999997</v>
      </c>
      <c r="C455" s="17">
        <v>29.319999999999997</v>
      </c>
      <c r="D455" s="17">
        <v>29.319999999999997</v>
      </c>
      <c r="E455" s="17">
        <v>29.319999999999997</v>
      </c>
      <c r="F455" s="17">
        <v>29.319999999999997</v>
      </c>
      <c r="G455" s="15">
        <v>1</v>
      </c>
      <c r="H455" s="15">
        <v>2</v>
      </c>
    </row>
    <row r="456" spans="1:8">
      <c r="A456" s="16">
        <v>452</v>
      </c>
      <c r="B456" s="17">
        <v>29.319999999999997</v>
      </c>
      <c r="C456" s="17">
        <v>29.319999999999997</v>
      </c>
      <c r="D456" s="17">
        <v>29.319999999999997</v>
      </c>
      <c r="E456" s="17">
        <v>29.319999999999997</v>
      </c>
      <c r="F456" s="17">
        <v>29.319999999999997</v>
      </c>
      <c r="G456" s="15">
        <v>1</v>
      </c>
      <c r="H456" s="15">
        <v>2</v>
      </c>
    </row>
    <row r="457" spans="1:8">
      <c r="A457" s="16">
        <v>453</v>
      </c>
      <c r="B457" s="17">
        <v>29.319999999999997</v>
      </c>
      <c r="C457" s="17">
        <v>29.319999999999997</v>
      </c>
      <c r="D457" s="17">
        <v>29.319999999999997</v>
      </c>
      <c r="E457" s="17">
        <v>29.319999999999997</v>
      </c>
      <c r="F457" s="17">
        <v>29.319999999999997</v>
      </c>
      <c r="G457" s="15">
        <v>1</v>
      </c>
      <c r="H457" s="15">
        <v>2</v>
      </c>
    </row>
    <row r="458" spans="1:8">
      <c r="A458" s="16">
        <v>454</v>
      </c>
      <c r="B458" s="17">
        <v>29.319999999999997</v>
      </c>
      <c r="C458" s="17">
        <v>29.319999999999997</v>
      </c>
      <c r="D458" s="17">
        <v>29.319999999999997</v>
      </c>
      <c r="E458" s="17">
        <v>29.319999999999997</v>
      </c>
      <c r="F458" s="17">
        <v>29.319999999999997</v>
      </c>
      <c r="G458" s="15">
        <v>1</v>
      </c>
      <c r="H458" s="15">
        <v>2</v>
      </c>
    </row>
    <row r="459" spans="1:8">
      <c r="A459" s="16">
        <v>455</v>
      </c>
      <c r="B459" s="17">
        <v>29.319999999999997</v>
      </c>
      <c r="C459" s="17">
        <v>29.319999999999997</v>
      </c>
      <c r="D459" s="17">
        <v>29.319999999999997</v>
      </c>
      <c r="E459" s="17">
        <v>29.319999999999997</v>
      </c>
      <c r="F459" s="17">
        <v>29.319999999999997</v>
      </c>
      <c r="G459" s="15">
        <v>1</v>
      </c>
      <c r="H459" s="15">
        <v>2</v>
      </c>
    </row>
    <row r="460" spans="1:8">
      <c r="A460" s="16">
        <v>456</v>
      </c>
      <c r="B460" s="17">
        <v>29.319999999999997</v>
      </c>
      <c r="C460" s="17">
        <v>29.319999999999997</v>
      </c>
      <c r="D460" s="17">
        <v>29.319999999999997</v>
      </c>
      <c r="E460" s="17">
        <v>29.319999999999997</v>
      </c>
      <c r="F460" s="17">
        <v>29.319999999999997</v>
      </c>
      <c r="G460" s="15">
        <v>1</v>
      </c>
      <c r="H460" s="15">
        <v>2</v>
      </c>
    </row>
    <row r="461" spans="1:8">
      <c r="A461" s="16">
        <v>457</v>
      </c>
      <c r="B461" s="17">
        <v>29.319999999999997</v>
      </c>
      <c r="C461" s="17">
        <v>29.319999999999997</v>
      </c>
      <c r="D461" s="17">
        <v>29.319999999999997</v>
      </c>
      <c r="E461" s="17">
        <v>29.319999999999997</v>
      </c>
      <c r="F461" s="17">
        <v>29.319999999999997</v>
      </c>
      <c r="G461" s="15">
        <v>1</v>
      </c>
      <c r="H461" s="15">
        <v>2</v>
      </c>
    </row>
    <row r="462" spans="1:8">
      <c r="A462" s="16">
        <v>458</v>
      </c>
      <c r="B462" s="17">
        <v>29.319999999999997</v>
      </c>
      <c r="C462" s="17">
        <v>29.319999999999997</v>
      </c>
      <c r="D462" s="17">
        <v>29.319999999999997</v>
      </c>
      <c r="E462" s="17">
        <v>29.319999999999997</v>
      </c>
      <c r="F462" s="17">
        <v>29.319999999999997</v>
      </c>
      <c r="G462" s="15">
        <v>1</v>
      </c>
      <c r="H462" s="15">
        <v>2</v>
      </c>
    </row>
    <row r="463" spans="1:8">
      <c r="A463" s="16">
        <v>459</v>
      </c>
      <c r="B463" s="17">
        <v>29.319999999999997</v>
      </c>
      <c r="C463" s="17">
        <v>29.319999999999997</v>
      </c>
      <c r="D463" s="17">
        <v>29.319999999999997</v>
      </c>
      <c r="E463" s="17">
        <v>29.319999999999997</v>
      </c>
      <c r="F463" s="17">
        <v>29.319999999999997</v>
      </c>
      <c r="G463" s="15">
        <v>1</v>
      </c>
      <c r="H463" s="15">
        <v>2</v>
      </c>
    </row>
    <row r="464" spans="1:8">
      <c r="A464" s="16">
        <v>460</v>
      </c>
      <c r="B464" s="17">
        <v>29.319999999999997</v>
      </c>
      <c r="C464" s="17">
        <v>29.319999999999997</v>
      </c>
      <c r="D464" s="17">
        <v>29.319999999999997</v>
      </c>
      <c r="E464" s="17">
        <v>29.319999999999997</v>
      </c>
      <c r="F464" s="17">
        <v>29.319999999999997</v>
      </c>
      <c r="G464" s="15">
        <v>1</v>
      </c>
      <c r="H464" s="15">
        <v>2</v>
      </c>
    </row>
    <row r="465" spans="1:8">
      <c r="A465" s="16">
        <v>461</v>
      </c>
      <c r="B465" s="17">
        <v>29.319999999999997</v>
      </c>
      <c r="C465" s="17">
        <v>29.319999999999997</v>
      </c>
      <c r="D465" s="17">
        <v>29.319999999999997</v>
      </c>
      <c r="E465" s="17">
        <v>29.319999999999997</v>
      </c>
      <c r="F465" s="17">
        <v>29.319999999999997</v>
      </c>
      <c r="G465" s="15">
        <v>1</v>
      </c>
      <c r="H465" s="15">
        <v>2</v>
      </c>
    </row>
    <row r="466" spans="1:8">
      <c r="A466" s="16">
        <v>462</v>
      </c>
      <c r="B466" s="17">
        <v>29.319999999999997</v>
      </c>
      <c r="C466" s="17">
        <v>29.319999999999997</v>
      </c>
      <c r="D466" s="17">
        <v>29.319999999999997</v>
      </c>
      <c r="E466" s="17">
        <v>29.319999999999997</v>
      </c>
      <c r="F466" s="17">
        <v>29.319999999999997</v>
      </c>
      <c r="G466" s="15">
        <v>1</v>
      </c>
      <c r="H466" s="15">
        <v>2</v>
      </c>
    </row>
    <row r="467" spans="1:8">
      <c r="A467" s="16">
        <v>463</v>
      </c>
      <c r="B467" s="17">
        <v>29.319999999999997</v>
      </c>
      <c r="C467" s="17">
        <v>29.319999999999997</v>
      </c>
      <c r="D467" s="17">
        <v>29.319999999999997</v>
      </c>
      <c r="E467" s="17">
        <v>29.319999999999997</v>
      </c>
      <c r="F467" s="17">
        <v>29.319999999999997</v>
      </c>
      <c r="G467" s="15">
        <v>1</v>
      </c>
      <c r="H467" s="15">
        <v>2</v>
      </c>
    </row>
    <row r="468" spans="1:8">
      <c r="A468" s="16">
        <v>464</v>
      </c>
      <c r="B468" s="17">
        <v>29.319999999999997</v>
      </c>
      <c r="C468" s="17">
        <v>29.319999999999997</v>
      </c>
      <c r="D468" s="17">
        <v>29.319999999999997</v>
      </c>
      <c r="E468" s="17">
        <v>29.319999999999997</v>
      </c>
      <c r="F468" s="17">
        <v>29.319999999999997</v>
      </c>
      <c r="G468" s="15">
        <v>1</v>
      </c>
      <c r="H468" s="15">
        <v>2</v>
      </c>
    </row>
    <row r="469" spans="1:8">
      <c r="A469" s="16">
        <v>465</v>
      </c>
      <c r="B469" s="17">
        <v>29.319999999999997</v>
      </c>
      <c r="C469" s="17">
        <v>29.319999999999997</v>
      </c>
      <c r="D469" s="17">
        <v>29.319999999999997</v>
      </c>
      <c r="E469" s="17">
        <v>29.319999999999997</v>
      </c>
      <c r="F469" s="17">
        <v>29.319999999999997</v>
      </c>
      <c r="G469" s="15">
        <v>1</v>
      </c>
      <c r="H469" s="15">
        <v>2</v>
      </c>
    </row>
    <row r="470" spans="1:8">
      <c r="A470" s="16">
        <v>466</v>
      </c>
      <c r="B470" s="17">
        <v>29.319999999999997</v>
      </c>
      <c r="C470" s="17">
        <v>29.319999999999997</v>
      </c>
      <c r="D470" s="17">
        <v>29.319999999999997</v>
      </c>
      <c r="E470" s="17">
        <v>29.319999999999997</v>
      </c>
      <c r="F470" s="17">
        <v>29.319999999999997</v>
      </c>
      <c r="G470" s="15">
        <v>1</v>
      </c>
      <c r="H470" s="15">
        <v>2</v>
      </c>
    </row>
    <row r="471" spans="1:8">
      <c r="A471" s="16">
        <v>467</v>
      </c>
      <c r="B471" s="17">
        <v>29.319999999999997</v>
      </c>
      <c r="C471" s="17">
        <v>29.319999999999997</v>
      </c>
      <c r="D471" s="17">
        <v>29.319999999999997</v>
      </c>
      <c r="E471" s="17">
        <v>29.319999999999997</v>
      </c>
      <c r="F471" s="17">
        <v>29.319999999999997</v>
      </c>
      <c r="G471" s="15">
        <v>1</v>
      </c>
      <c r="H471" s="15">
        <v>2</v>
      </c>
    </row>
    <row r="472" spans="1:8">
      <c r="A472" s="16">
        <v>468</v>
      </c>
      <c r="B472" s="17">
        <v>29.319999999999997</v>
      </c>
      <c r="C472" s="17">
        <v>29.319999999999997</v>
      </c>
      <c r="D472" s="17">
        <v>29.319999999999997</v>
      </c>
      <c r="E472" s="17">
        <v>29.319999999999997</v>
      </c>
      <c r="F472" s="17">
        <v>29.319999999999997</v>
      </c>
      <c r="G472" s="15">
        <v>1</v>
      </c>
      <c r="H472" s="15">
        <v>2</v>
      </c>
    </row>
    <row r="473" spans="1:8">
      <c r="A473" s="16">
        <v>469</v>
      </c>
      <c r="B473" s="17">
        <v>29.319999999999997</v>
      </c>
      <c r="C473" s="17">
        <v>29.319999999999997</v>
      </c>
      <c r="D473" s="17">
        <v>29.319999999999997</v>
      </c>
      <c r="E473" s="17">
        <v>29.319999999999997</v>
      </c>
      <c r="F473" s="17">
        <v>29.319999999999997</v>
      </c>
      <c r="G473" s="15">
        <v>1</v>
      </c>
      <c r="H473" s="15">
        <v>2</v>
      </c>
    </row>
    <row r="474" spans="1:8">
      <c r="A474" s="16">
        <v>470</v>
      </c>
      <c r="B474" s="17">
        <v>29.319999999999997</v>
      </c>
      <c r="C474" s="17">
        <v>29.319999999999997</v>
      </c>
      <c r="D474" s="17">
        <v>29.319999999999997</v>
      </c>
      <c r="E474" s="17">
        <v>29.319999999999997</v>
      </c>
      <c r="F474" s="17">
        <v>29.319999999999997</v>
      </c>
      <c r="G474" s="15">
        <v>1</v>
      </c>
      <c r="H474" s="15">
        <v>2</v>
      </c>
    </row>
    <row r="475" spans="1:8">
      <c r="A475" s="16">
        <v>471</v>
      </c>
      <c r="B475" s="17">
        <v>29.319999999999997</v>
      </c>
      <c r="C475" s="17">
        <v>29.319999999999997</v>
      </c>
      <c r="D475" s="17">
        <v>29.319999999999997</v>
      </c>
      <c r="E475" s="17">
        <v>29.319999999999997</v>
      </c>
      <c r="F475" s="17">
        <v>29.319999999999997</v>
      </c>
      <c r="G475" s="15">
        <v>1</v>
      </c>
      <c r="H475" s="15">
        <v>2</v>
      </c>
    </row>
    <row r="476" spans="1:8">
      <c r="A476" s="16">
        <v>472</v>
      </c>
      <c r="B476" s="17">
        <v>29.319999999999997</v>
      </c>
      <c r="C476" s="17">
        <v>29.319999999999997</v>
      </c>
      <c r="D476" s="17">
        <v>29.319999999999997</v>
      </c>
      <c r="E476" s="17">
        <v>29.319999999999997</v>
      </c>
      <c r="F476" s="17">
        <v>29.319999999999997</v>
      </c>
      <c r="G476" s="15">
        <v>1</v>
      </c>
      <c r="H476" s="15">
        <v>2</v>
      </c>
    </row>
    <row r="477" spans="1:8">
      <c r="A477" s="16">
        <v>473</v>
      </c>
      <c r="B477" s="17">
        <v>29.319999999999997</v>
      </c>
      <c r="C477" s="17">
        <v>29.319999999999997</v>
      </c>
      <c r="D477" s="17">
        <v>29.319999999999997</v>
      </c>
      <c r="E477" s="17">
        <v>29.319999999999997</v>
      </c>
      <c r="F477" s="17">
        <v>29.319999999999997</v>
      </c>
      <c r="G477" s="15">
        <v>1</v>
      </c>
      <c r="H477" s="15">
        <v>2</v>
      </c>
    </row>
    <row r="478" spans="1:8">
      <c r="A478" s="16">
        <v>474</v>
      </c>
      <c r="B478" s="17">
        <v>29.319999999999997</v>
      </c>
      <c r="C478" s="17">
        <v>29.319999999999997</v>
      </c>
      <c r="D478" s="17">
        <v>29.319999999999997</v>
      </c>
      <c r="E478" s="17">
        <v>29.319999999999997</v>
      </c>
      <c r="F478" s="17">
        <v>29.319999999999997</v>
      </c>
      <c r="G478" s="15">
        <v>1</v>
      </c>
      <c r="H478" s="15">
        <v>2</v>
      </c>
    </row>
    <row r="479" spans="1:8">
      <c r="A479" s="16">
        <v>475</v>
      </c>
      <c r="B479" s="17">
        <v>29.319999999999997</v>
      </c>
      <c r="C479" s="17">
        <v>29.319999999999997</v>
      </c>
      <c r="D479" s="17">
        <v>29.319999999999997</v>
      </c>
      <c r="E479" s="17">
        <v>29.319999999999997</v>
      </c>
      <c r="F479" s="17">
        <v>29.319999999999997</v>
      </c>
      <c r="G479" s="15">
        <v>1</v>
      </c>
      <c r="H479" s="15">
        <v>2</v>
      </c>
    </row>
    <row r="480" spans="1:8">
      <c r="A480" s="16">
        <v>476</v>
      </c>
      <c r="B480" s="17">
        <v>29.319999999999997</v>
      </c>
      <c r="C480" s="17">
        <v>29.319999999999997</v>
      </c>
      <c r="D480" s="17">
        <v>29.319999999999997</v>
      </c>
      <c r="E480" s="17">
        <v>29.319999999999997</v>
      </c>
      <c r="F480" s="17">
        <v>29.319999999999997</v>
      </c>
      <c r="G480" s="15">
        <v>1</v>
      </c>
      <c r="H480" s="15">
        <v>2</v>
      </c>
    </row>
    <row r="481" spans="1:8">
      <c r="A481" s="16">
        <v>477</v>
      </c>
      <c r="B481" s="17">
        <v>29.319999999999997</v>
      </c>
      <c r="C481" s="17">
        <v>29.319999999999997</v>
      </c>
      <c r="D481" s="17">
        <v>29.319999999999997</v>
      </c>
      <c r="E481" s="17">
        <v>29.319999999999997</v>
      </c>
      <c r="F481" s="17">
        <v>29.319999999999997</v>
      </c>
      <c r="G481" s="15">
        <v>1</v>
      </c>
      <c r="H481" s="15">
        <v>2</v>
      </c>
    </row>
    <row r="482" spans="1:8">
      <c r="A482" s="16">
        <v>478</v>
      </c>
      <c r="B482" s="17">
        <v>29.319999999999997</v>
      </c>
      <c r="C482" s="17">
        <v>29.319999999999997</v>
      </c>
      <c r="D482" s="17">
        <v>29.319999999999997</v>
      </c>
      <c r="E482" s="17">
        <v>29.319999999999997</v>
      </c>
      <c r="F482" s="17">
        <v>29.319999999999997</v>
      </c>
      <c r="G482" s="15">
        <v>1</v>
      </c>
      <c r="H482" s="15">
        <v>2</v>
      </c>
    </row>
    <row r="483" spans="1:8">
      <c r="A483" s="16">
        <v>479</v>
      </c>
      <c r="B483" s="17">
        <v>29.319999999999997</v>
      </c>
      <c r="C483" s="17">
        <v>29.319999999999997</v>
      </c>
      <c r="D483" s="17">
        <v>29.319999999999997</v>
      </c>
      <c r="E483" s="17">
        <v>29.319999999999997</v>
      </c>
      <c r="F483" s="17">
        <v>29.319999999999997</v>
      </c>
      <c r="G483" s="15">
        <v>1</v>
      </c>
      <c r="H483" s="15">
        <v>2</v>
      </c>
    </row>
    <row r="484" spans="1:8">
      <c r="A484" s="16">
        <v>480</v>
      </c>
      <c r="B484" s="17">
        <v>29.319999999999997</v>
      </c>
      <c r="C484" s="17">
        <v>29.319999999999997</v>
      </c>
      <c r="D484" s="17">
        <v>29.319999999999997</v>
      </c>
      <c r="E484" s="17">
        <v>29.319999999999997</v>
      </c>
      <c r="F484" s="17">
        <v>29.319999999999997</v>
      </c>
      <c r="G484" s="15">
        <v>1</v>
      </c>
      <c r="H484" s="15">
        <v>2</v>
      </c>
    </row>
    <row r="485" spans="1:8">
      <c r="A485" s="16">
        <v>481</v>
      </c>
      <c r="B485" s="17">
        <v>29.319999999999997</v>
      </c>
      <c r="C485" s="17">
        <v>29.319999999999997</v>
      </c>
      <c r="D485" s="17">
        <v>29.319999999999997</v>
      </c>
      <c r="E485" s="17">
        <v>29.319999999999997</v>
      </c>
      <c r="F485" s="17">
        <v>29.319999999999997</v>
      </c>
      <c r="G485" s="15">
        <v>1</v>
      </c>
      <c r="H485" s="15">
        <v>2</v>
      </c>
    </row>
    <row r="486" spans="1:8">
      <c r="A486" s="16">
        <v>482</v>
      </c>
      <c r="B486" s="17">
        <v>29.319999999999997</v>
      </c>
      <c r="C486" s="17">
        <v>29.319999999999997</v>
      </c>
      <c r="D486" s="17">
        <v>29.319999999999997</v>
      </c>
      <c r="E486" s="17">
        <v>29.319999999999997</v>
      </c>
      <c r="F486" s="17">
        <v>29.319999999999997</v>
      </c>
      <c r="G486" s="15">
        <v>1</v>
      </c>
      <c r="H486" s="15">
        <v>2</v>
      </c>
    </row>
    <row r="487" spans="1:8">
      <c r="A487" s="16">
        <v>483</v>
      </c>
      <c r="B487" s="17">
        <v>29.319999999999997</v>
      </c>
      <c r="C487" s="17">
        <v>29.319999999999997</v>
      </c>
      <c r="D487" s="17">
        <v>29.319999999999997</v>
      </c>
      <c r="E487" s="17">
        <v>29.319999999999997</v>
      </c>
      <c r="F487" s="17">
        <v>29.319999999999997</v>
      </c>
      <c r="G487" s="15">
        <v>1</v>
      </c>
      <c r="H487" s="15">
        <v>2</v>
      </c>
    </row>
    <row r="488" spans="1:8">
      <c r="A488" s="16">
        <v>484</v>
      </c>
      <c r="B488" s="17">
        <v>29.319999999999997</v>
      </c>
      <c r="C488" s="17">
        <v>29.319999999999997</v>
      </c>
      <c r="D488" s="17">
        <v>29.319999999999997</v>
      </c>
      <c r="E488" s="17">
        <v>29.319999999999997</v>
      </c>
      <c r="F488" s="17">
        <v>29.319999999999997</v>
      </c>
      <c r="G488" s="15">
        <v>1</v>
      </c>
      <c r="H488" s="15">
        <v>2</v>
      </c>
    </row>
    <row r="489" spans="1:8">
      <c r="A489" s="16">
        <v>485</v>
      </c>
      <c r="B489" s="17">
        <v>29.319999999999997</v>
      </c>
      <c r="C489" s="17">
        <v>29.319999999999997</v>
      </c>
      <c r="D489" s="17">
        <v>29.319999999999997</v>
      </c>
      <c r="E489" s="17">
        <v>29.319999999999997</v>
      </c>
      <c r="F489" s="17">
        <v>29.319999999999997</v>
      </c>
      <c r="G489" s="15">
        <v>1</v>
      </c>
      <c r="H489" s="15">
        <v>2</v>
      </c>
    </row>
    <row r="490" spans="1:8">
      <c r="A490" s="16">
        <v>486</v>
      </c>
      <c r="B490" s="17">
        <v>29.319999999999997</v>
      </c>
      <c r="C490" s="17">
        <v>29.319999999999997</v>
      </c>
      <c r="D490" s="17">
        <v>29.319999999999997</v>
      </c>
      <c r="E490" s="17">
        <v>29.319999999999997</v>
      </c>
      <c r="F490" s="17">
        <v>29.319999999999997</v>
      </c>
      <c r="G490" s="15">
        <v>1</v>
      </c>
      <c r="H490" s="15">
        <v>2</v>
      </c>
    </row>
    <row r="491" spans="1:8">
      <c r="A491" s="16">
        <v>487</v>
      </c>
      <c r="B491" s="17">
        <v>29.319999999999997</v>
      </c>
      <c r="C491" s="17">
        <v>29.319999999999997</v>
      </c>
      <c r="D491" s="17">
        <v>29.319999999999997</v>
      </c>
      <c r="E491" s="17">
        <v>29.319999999999997</v>
      </c>
      <c r="F491" s="17">
        <v>29.319999999999997</v>
      </c>
      <c r="G491" s="15">
        <v>1</v>
      </c>
      <c r="H491" s="15">
        <v>2</v>
      </c>
    </row>
    <row r="492" spans="1:8">
      <c r="A492" s="16">
        <v>488</v>
      </c>
      <c r="B492" s="17">
        <v>29.319999999999997</v>
      </c>
      <c r="C492" s="17">
        <v>29.319999999999997</v>
      </c>
      <c r="D492" s="17">
        <v>29.319999999999997</v>
      </c>
      <c r="E492" s="17">
        <v>29.319999999999997</v>
      </c>
      <c r="F492" s="17">
        <v>29.319999999999997</v>
      </c>
      <c r="G492" s="15">
        <v>1</v>
      </c>
      <c r="H492" s="15">
        <v>2</v>
      </c>
    </row>
    <row r="493" spans="1:8">
      <c r="A493" s="16">
        <v>489</v>
      </c>
      <c r="B493" s="17">
        <v>29.319999999999997</v>
      </c>
      <c r="C493" s="17">
        <v>29.319999999999997</v>
      </c>
      <c r="D493" s="17">
        <v>29.319999999999997</v>
      </c>
      <c r="E493" s="17">
        <v>29.319999999999997</v>
      </c>
      <c r="F493" s="17">
        <v>29.319999999999997</v>
      </c>
      <c r="G493" s="15">
        <v>1</v>
      </c>
      <c r="H493" s="15">
        <v>2</v>
      </c>
    </row>
    <row r="494" spans="1:8">
      <c r="A494" s="16">
        <v>490</v>
      </c>
      <c r="B494" s="17">
        <v>29.319999999999997</v>
      </c>
      <c r="C494" s="17">
        <v>29.319999999999997</v>
      </c>
      <c r="D494" s="17">
        <v>29.319999999999997</v>
      </c>
      <c r="E494" s="17">
        <v>29.319999999999997</v>
      </c>
      <c r="F494" s="17">
        <v>29.319999999999997</v>
      </c>
      <c r="G494" s="15">
        <v>1</v>
      </c>
      <c r="H494" s="15">
        <v>2</v>
      </c>
    </row>
    <row r="495" spans="1:8">
      <c r="A495" s="16">
        <v>491</v>
      </c>
      <c r="B495" s="17">
        <v>29.319999999999997</v>
      </c>
      <c r="C495" s="17">
        <v>29.319999999999997</v>
      </c>
      <c r="D495" s="17">
        <v>29.319999999999997</v>
      </c>
      <c r="E495" s="17">
        <v>29.319999999999997</v>
      </c>
      <c r="F495" s="17">
        <v>29.319999999999997</v>
      </c>
      <c r="G495" s="15">
        <v>1</v>
      </c>
      <c r="H495" s="15">
        <v>2</v>
      </c>
    </row>
    <row r="496" spans="1:8">
      <c r="A496" s="16">
        <v>492</v>
      </c>
      <c r="B496" s="17">
        <v>29.319999999999997</v>
      </c>
      <c r="C496" s="17">
        <v>29.319999999999997</v>
      </c>
      <c r="D496" s="17">
        <v>29.319999999999997</v>
      </c>
      <c r="E496" s="17">
        <v>29.319999999999997</v>
      </c>
      <c r="F496" s="17">
        <v>29.319999999999997</v>
      </c>
      <c r="G496" s="15">
        <v>1</v>
      </c>
      <c r="H496" s="15">
        <v>2</v>
      </c>
    </row>
    <row r="497" spans="1:8">
      <c r="A497" s="16">
        <v>493</v>
      </c>
      <c r="B497" s="17">
        <v>29.319999999999997</v>
      </c>
      <c r="C497" s="17">
        <v>29.319999999999997</v>
      </c>
      <c r="D497" s="17">
        <v>29.319999999999997</v>
      </c>
      <c r="E497" s="17">
        <v>29.319999999999997</v>
      </c>
      <c r="F497" s="17">
        <v>29.319999999999997</v>
      </c>
      <c r="G497" s="15">
        <v>1</v>
      </c>
      <c r="H497" s="15">
        <v>2</v>
      </c>
    </row>
    <row r="498" spans="1:8">
      <c r="A498" s="16">
        <v>494</v>
      </c>
      <c r="B498" s="17">
        <v>29.319999999999997</v>
      </c>
      <c r="C498" s="17">
        <v>29.319999999999997</v>
      </c>
      <c r="D498" s="17">
        <v>29.319999999999997</v>
      </c>
      <c r="E498" s="17">
        <v>29.319999999999997</v>
      </c>
      <c r="F498" s="17">
        <v>29.319999999999997</v>
      </c>
      <c r="G498" s="15">
        <v>1</v>
      </c>
      <c r="H498" s="15">
        <v>2</v>
      </c>
    </row>
    <row r="499" spans="1:8">
      <c r="A499" s="16">
        <v>495</v>
      </c>
      <c r="B499" s="17">
        <v>29.319999999999997</v>
      </c>
      <c r="C499" s="17">
        <v>29.319999999999997</v>
      </c>
      <c r="D499" s="17">
        <v>29.319999999999997</v>
      </c>
      <c r="E499" s="17">
        <v>29.319999999999997</v>
      </c>
      <c r="F499" s="17">
        <v>29.319999999999997</v>
      </c>
      <c r="G499" s="15">
        <v>1</v>
      </c>
      <c r="H499" s="15">
        <v>2</v>
      </c>
    </row>
    <row r="500" spans="1:8">
      <c r="A500" s="16">
        <v>496</v>
      </c>
      <c r="B500" s="17">
        <v>29.319999999999997</v>
      </c>
      <c r="C500" s="17">
        <v>29.319999999999997</v>
      </c>
      <c r="D500" s="17">
        <v>29.319999999999997</v>
      </c>
      <c r="E500" s="17">
        <v>29.319999999999997</v>
      </c>
      <c r="F500" s="17">
        <v>29.319999999999997</v>
      </c>
      <c r="G500" s="15">
        <v>1</v>
      </c>
      <c r="H500" s="15">
        <v>2</v>
      </c>
    </row>
    <row r="501" spans="1:8">
      <c r="A501" s="16">
        <v>497</v>
      </c>
      <c r="B501" s="17">
        <v>29.319999999999997</v>
      </c>
      <c r="C501" s="17">
        <v>29.319999999999997</v>
      </c>
      <c r="D501" s="17">
        <v>29.319999999999997</v>
      </c>
      <c r="E501" s="17">
        <v>29.319999999999997</v>
      </c>
      <c r="F501" s="17">
        <v>29.319999999999997</v>
      </c>
      <c r="G501" s="15">
        <v>1</v>
      </c>
      <c r="H501" s="15">
        <v>2</v>
      </c>
    </row>
    <row r="502" spans="1:8">
      <c r="A502" s="16">
        <v>498</v>
      </c>
      <c r="B502" s="17">
        <v>29.319999999999997</v>
      </c>
      <c r="C502" s="17">
        <v>29.319999999999997</v>
      </c>
      <c r="D502" s="17">
        <v>29.319999999999997</v>
      </c>
      <c r="E502" s="17">
        <v>29.319999999999997</v>
      </c>
      <c r="F502" s="17">
        <v>29.319999999999997</v>
      </c>
      <c r="G502" s="15">
        <v>1</v>
      </c>
      <c r="H502" s="15">
        <v>2</v>
      </c>
    </row>
    <row r="503" spans="1:8">
      <c r="A503" s="16">
        <v>499</v>
      </c>
      <c r="B503" s="17">
        <v>29.319999999999997</v>
      </c>
      <c r="C503" s="17">
        <v>29.319999999999997</v>
      </c>
      <c r="D503" s="17">
        <v>29.319999999999997</v>
      </c>
      <c r="E503" s="17">
        <v>29.319999999999997</v>
      </c>
      <c r="F503" s="17">
        <v>29.319999999999997</v>
      </c>
      <c r="G503" s="15">
        <v>1</v>
      </c>
      <c r="H503" s="15">
        <v>2</v>
      </c>
    </row>
    <row r="504" spans="1:8">
      <c r="A504" s="16">
        <v>500</v>
      </c>
      <c r="B504" s="17">
        <v>29.319999999999997</v>
      </c>
      <c r="C504" s="17">
        <v>29.319999999999997</v>
      </c>
      <c r="D504" s="17">
        <v>29.319999999999997</v>
      </c>
      <c r="E504" s="17">
        <v>29.319999999999997</v>
      </c>
      <c r="F504" s="17">
        <v>29.319999999999997</v>
      </c>
      <c r="G504" s="15">
        <v>1</v>
      </c>
      <c r="H504" s="15">
        <v>2</v>
      </c>
    </row>
    <row r="505" spans="1:8">
      <c r="A505" s="16">
        <v>999</v>
      </c>
      <c r="B505" s="17">
        <v>29.319999999999997</v>
      </c>
      <c r="C505" s="17">
        <v>29.319999999999997</v>
      </c>
      <c r="D505" s="17">
        <v>29.319999999999997</v>
      </c>
      <c r="E505" s="17">
        <v>29.319999999999997</v>
      </c>
      <c r="F505" s="17">
        <v>29.319999999999997</v>
      </c>
      <c r="G505" s="15">
        <v>1</v>
      </c>
      <c r="H505" s="15">
        <v>2</v>
      </c>
    </row>
    <row r="506" spans="1:8">
      <c r="A506" s="16">
        <v>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5">
        <v>1</v>
      </c>
      <c r="H506" s="15">
        <v>1</v>
      </c>
    </row>
    <row r="507" spans="1:8">
      <c r="A507" s="16">
        <v>1</v>
      </c>
      <c r="B507" s="17">
        <v>0.18999999999999995</v>
      </c>
      <c r="C507" s="17">
        <v>0.18999999999999995</v>
      </c>
      <c r="D507" s="17">
        <v>0.18999999999999995</v>
      </c>
      <c r="E507" s="17">
        <v>0.18999999999999995</v>
      </c>
      <c r="F507" s="17">
        <v>0.18999999999999995</v>
      </c>
      <c r="G507" s="15">
        <v>1</v>
      </c>
      <c r="H507" s="15">
        <v>1</v>
      </c>
    </row>
    <row r="508" spans="1:8">
      <c r="A508" s="16">
        <v>2</v>
      </c>
      <c r="B508" s="17">
        <v>0.3899999999999999</v>
      </c>
      <c r="C508" s="17">
        <v>0.3899999999999999</v>
      </c>
      <c r="D508" s="17">
        <v>0.3899999999999999</v>
      </c>
      <c r="E508" s="17">
        <v>0.3899999999999999</v>
      </c>
      <c r="F508" s="17">
        <v>0.3899999999999999</v>
      </c>
      <c r="G508" s="15">
        <v>1</v>
      </c>
      <c r="H508" s="15">
        <v>1</v>
      </c>
    </row>
    <row r="509" spans="1:8">
      <c r="A509" s="16">
        <v>3</v>
      </c>
      <c r="B509" s="17">
        <v>0.58000000000000007</v>
      </c>
      <c r="C509" s="17">
        <v>0.58000000000000007</v>
      </c>
      <c r="D509" s="17">
        <v>0.58000000000000007</v>
      </c>
      <c r="E509" s="17">
        <v>0.58000000000000007</v>
      </c>
      <c r="F509" s="17">
        <v>0.58000000000000007</v>
      </c>
      <c r="G509" s="15">
        <v>1</v>
      </c>
      <c r="H509" s="15">
        <v>1</v>
      </c>
    </row>
    <row r="510" spans="1:8">
      <c r="A510" s="16">
        <v>4</v>
      </c>
      <c r="B510" s="17">
        <v>0.78</v>
      </c>
      <c r="C510" s="17">
        <v>0.78</v>
      </c>
      <c r="D510" s="17">
        <v>0.78</v>
      </c>
      <c r="E510" s="17">
        <v>0.78</v>
      </c>
      <c r="F510" s="17">
        <v>0.78</v>
      </c>
      <c r="G510" s="15">
        <v>1</v>
      </c>
      <c r="H510" s="15">
        <v>1</v>
      </c>
    </row>
    <row r="511" spans="1:8">
      <c r="A511" s="16">
        <v>5</v>
      </c>
      <c r="B511" s="17">
        <v>0.97</v>
      </c>
      <c r="C511" s="17">
        <v>0.97</v>
      </c>
      <c r="D511" s="17">
        <v>0.97</v>
      </c>
      <c r="E511" s="17">
        <v>0.97</v>
      </c>
      <c r="F511" s="17">
        <v>0.97</v>
      </c>
      <c r="G511" s="15">
        <v>1</v>
      </c>
      <c r="H511" s="15">
        <v>1</v>
      </c>
    </row>
    <row r="512" spans="1:8">
      <c r="A512" s="16">
        <v>6</v>
      </c>
      <c r="B512" s="17">
        <v>1.1599999999999999</v>
      </c>
      <c r="C512" s="17">
        <v>1.1599999999999999</v>
      </c>
      <c r="D512" s="17">
        <v>1.1599999999999999</v>
      </c>
      <c r="E512" s="17">
        <v>1.1599999999999999</v>
      </c>
      <c r="F512" s="17">
        <v>1.1599999999999999</v>
      </c>
      <c r="G512" s="15">
        <v>1</v>
      </c>
      <c r="H512" s="15">
        <v>1</v>
      </c>
    </row>
    <row r="513" spans="1:8">
      <c r="A513" s="16">
        <v>7</v>
      </c>
      <c r="B513" s="17">
        <v>1.36</v>
      </c>
      <c r="C513" s="17">
        <v>1.36</v>
      </c>
      <c r="D513" s="17">
        <v>1.36</v>
      </c>
      <c r="E513" s="17">
        <v>1.36</v>
      </c>
      <c r="F513" s="17">
        <v>1.36</v>
      </c>
      <c r="G513" s="15">
        <v>1</v>
      </c>
      <c r="H513" s="15">
        <v>1</v>
      </c>
    </row>
    <row r="514" spans="1:8">
      <c r="A514" s="16">
        <v>8</v>
      </c>
      <c r="B514" s="17">
        <v>1.55</v>
      </c>
      <c r="C514" s="17">
        <v>1.55</v>
      </c>
      <c r="D514" s="17">
        <v>1.55</v>
      </c>
      <c r="E514" s="17">
        <v>1.55</v>
      </c>
      <c r="F514" s="17">
        <v>1.55</v>
      </c>
      <c r="G514" s="15">
        <v>1</v>
      </c>
      <c r="H514" s="15">
        <v>1</v>
      </c>
    </row>
    <row r="515" spans="1:8">
      <c r="A515" s="16">
        <v>9</v>
      </c>
      <c r="B515" s="17">
        <v>1.7499999999999998</v>
      </c>
      <c r="C515" s="17">
        <v>1.7499999999999998</v>
      </c>
      <c r="D515" s="17">
        <v>1.7499999999999998</v>
      </c>
      <c r="E515" s="17">
        <v>1.7499999999999998</v>
      </c>
      <c r="F515" s="17">
        <v>1.7499999999999998</v>
      </c>
      <c r="G515" s="15">
        <v>1</v>
      </c>
      <c r="H515" s="15">
        <v>1</v>
      </c>
    </row>
    <row r="516" spans="1:8">
      <c r="A516" s="16">
        <v>10</v>
      </c>
      <c r="B516" s="17">
        <v>1.9400000000000002</v>
      </c>
      <c r="C516" s="17">
        <v>1.9400000000000002</v>
      </c>
      <c r="D516" s="17">
        <v>1.9400000000000002</v>
      </c>
      <c r="E516" s="17">
        <v>1.9400000000000002</v>
      </c>
      <c r="F516" s="17">
        <v>1.9400000000000002</v>
      </c>
      <c r="G516" s="15">
        <v>1</v>
      </c>
      <c r="H516" s="15">
        <v>1</v>
      </c>
    </row>
    <row r="517" spans="1:8">
      <c r="A517" s="16">
        <v>11</v>
      </c>
      <c r="B517" s="17">
        <v>2.13</v>
      </c>
      <c r="C517" s="17">
        <v>2.13</v>
      </c>
      <c r="D517" s="17">
        <v>2.13</v>
      </c>
      <c r="E517" s="17">
        <v>2.13</v>
      </c>
      <c r="F517" s="17">
        <v>2.13</v>
      </c>
      <c r="G517" s="15">
        <v>1</v>
      </c>
      <c r="H517" s="15">
        <v>1</v>
      </c>
    </row>
    <row r="518" spans="1:8">
      <c r="A518" s="16">
        <v>12</v>
      </c>
      <c r="B518" s="17">
        <v>2.33</v>
      </c>
      <c r="C518" s="17">
        <v>2.33</v>
      </c>
      <c r="D518" s="17">
        <v>2.33</v>
      </c>
      <c r="E518" s="17">
        <v>2.33</v>
      </c>
      <c r="F518" s="17">
        <v>2.33</v>
      </c>
      <c r="G518" s="15">
        <v>1</v>
      </c>
      <c r="H518" s="15">
        <v>1</v>
      </c>
    </row>
    <row r="519" spans="1:8">
      <c r="A519" s="16">
        <v>13</v>
      </c>
      <c r="B519" s="17">
        <v>2.5199999999999996</v>
      </c>
      <c r="C519" s="17">
        <v>2.5199999999999996</v>
      </c>
      <c r="D519" s="17">
        <v>2.5199999999999996</v>
      </c>
      <c r="E519" s="17">
        <v>2.5199999999999996</v>
      </c>
      <c r="F519" s="17">
        <v>2.5199999999999996</v>
      </c>
      <c r="G519" s="15">
        <v>1</v>
      </c>
      <c r="H519" s="15">
        <v>1</v>
      </c>
    </row>
    <row r="520" spans="1:8">
      <c r="A520" s="16">
        <v>14</v>
      </c>
      <c r="B520" s="17">
        <v>2.7199999999999998</v>
      </c>
      <c r="C520" s="17">
        <v>2.7199999999999998</v>
      </c>
      <c r="D520" s="17">
        <v>2.7199999999999998</v>
      </c>
      <c r="E520" s="17">
        <v>2.7199999999999998</v>
      </c>
      <c r="F520" s="17">
        <v>2.7199999999999998</v>
      </c>
      <c r="G520" s="15">
        <v>1</v>
      </c>
      <c r="H520" s="15">
        <v>1</v>
      </c>
    </row>
    <row r="521" spans="1:8">
      <c r="A521" s="16">
        <v>15</v>
      </c>
      <c r="B521" s="17">
        <v>2.91</v>
      </c>
      <c r="C521" s="17">
        <v>2.91</v>
      </c>
      <c r="D521" s="17">
        <v>2.91</v>
      </c>
      <c r="E521" s="17">
        <v>2.91</v>
      </c>
      <c r="F521" s="17">
        <v>2.91</v>
      </c>
      <c r="G521" s="15">
        <v>1</v>
      </c>
      <c r="H521" s="15">
        <v>1</v>
      </c>
    </row>
    <row r="522" spans="1:8">
      <c r="A522" s="16">
        <v>16</v>
      </c>
      <c r="B522" s="17">
        <v>3.1000000000000005</v>
      </c>
      <c r="C522" s="17">
        <v>3.1000000000000005</v>
      </c>
      <c r="D522" s="17">
        <v>3.1000000000000005</v>
      </c>
      <c r="E522" s="17">
        <v>3.1000000000000005</v>
      </c>
      <c r="F522" s="17">
        <v>3.1000000000000005</v>
      </c>
      <c r="G522" s="15">
        <v>1</v>
      </c>
      <c r="H522" s="15">
        <v>1</v>
      </c>
    </row>
    <row r="523" spans="1:8">
      <c r="A523" s="16">
        <v>17</v>
      </c>
      <c r="B523" s="17">
        <v>3.3</v>
      </c>
      <c r="C523" s="17">
        <v>3.3</v>
      </c>
      <c r="D523" s="17">
        <v>3.3</v>
      </c>
      <c r="E523" s="17">
        <v>3.3</v>
      </c>
      <c r="F523" s="17">
        <v>3.3</v>
      </c>
      <c r="G523" s="15">
        <v>1</v>
      </c>
      <c r="H523" s="15">
        <v>1</v>
      </c>
    </row>
    <row r="524" spans="1:8">
      <c r="A524" s="16">
        <v>18</v>
      </c>
      <c r="B524" s="17">
        <v>3.49</v>
      </c>
      <c r="C524" s="17">
        <v>3.49</v>
      </c>
      <c r="D524" s="17">
        <v>3.49</v>
      </c>
      <c r="E524" s="17">
        <v>3.49</v>
      </c>
      <c r="F524" s="17">
        <v>3.49</v>
      </c>
      <c r="G524" s="15">
        <v>1</v>
      </c>
      <c r="H524" s="15">
        <v>1</v>
      </c>
    </row>
    <row r="525" spans="1:8">
      <c r="A525" s="16">
        <v>19</v>
      </c>
      <c r="B525" s="17">
        <v>3.6900000000000004</v>
      </c>
      <c r="C525" s="17">
        <v>3.6900000000000004</v>
      </c>
      <c r="D525" s="17">
        <v>3.6900000000000004</v>
      </c>
      <c r="E525" s="17">
        <v>3.6900000000000004</v>
      </c>
      <c r="F525" s="17">
        <v>3.6900000000000004</v>
      </c>
      <c r="G525" s="15">
        <v>1</v>
      </c>
      <c r="H525" s="15">
        <v>1</v>
      </c>
    </row>
    <row r="526" spans="1:8">
      <c r="A526" s="16">
        <v>20</v>
      </c>
      <c r="B526" s="17">
        <v>3.88</v>
      </c>
      <c r="C526" s="17">
        <v>3.88</v>
      </c>
      <c r="D526" s="17">
        <v>3.88</v>
      </c>
      <c r="E526" s="17">
        <v>3.88</v>
      </c>
      <c r="F526" s="17">
        <v>3.88</v>
      </c>
      <c r="G526" s="15">
        <v>1</v>
      </c>
      <c r="H526" s="15">
        <v>1</v>
      </c>
    </row>
    <row r="527" spans="1:8">
      <c r="A527" s="16">
        <v>21</v>
      </c>
      <c r="B527" s="17">
        <v>4.07</v>
      </c>
      <c r="C527" s="17">
        <v>4.07</v>
      </c>
      <c r="D527" s="17">
        <v>4.07</v>
      </c>
      <c r="E527" s="17">
        <v>4.07</v>
      </c>
      <c r="F527" s="17">
        <v>4.07</v>
      </c>
      <c r="G527" s="15">
        <v>1</v>
      </c>
      <c r="H527" s="15">
        <v>1</v>
      </c>
    </row>
    <row r="528" spans="1:8">
      <c r="A528" s="16">
        <v>22</v>
      </c>
      <c r="B528" s="17">
        <v>4.2700000000000005</v>
      </c>
      <c r="C528" s="17">
        <v>4.2700000000000005</v>
      </c>
      <c r="D528" s="17">
        <v>4.2700000000000005</v>
      </c>
      <c r="E528" s="17">
        <v>4.2700000000000005</v>
      </c>
      <c r="F528" s="17">
        <v>4.2700000000000005</v>
      </c>
      <c r="G528" s="15">
        <v>1</v>
      </c>
      <c r="H528" s="15">
        <v>1</v>
      </c>
    </row>
    <row r="529" spans="1:8">
      <c r="A529" s="16">
        <v>23</v>
      </c>
      <c r="B529" s="17">
        <v>4.46</v>
      </c>
      <c r="C529" s="17">
        <v>4.46</v>
      </c>
      <c r="D529" s="17">
        <v>4.46</v>
      </c>
      <c r="E529" s="17">
        <v>4.46</v>
      </c>
      <c r="F529" s="17">
        <v>4.46</v>
      </c>
      <c r="G529" s="15">
        <v>1</v>
      </c>
      <c r="H529" s="15">
        <v>1</v>
      </c>
    </row>
    <row r="530" spans="1:8">
      <c r="A530" s="16">
        <v>24</v>
      </c>
      <c r="B530" s="17">
        <v>4.66</v>
      </c>
      <c r="C530" s="17">
        <v>4.66</v>
      </c>
      <c r="D530" s="17">
        <v>4.66</v>
      </c>
      <c r="E530" s="17">
        <v>4.66</v>
      </c>
      <c r="F530" s="17">
        <v>4.66</v>
      </c>
      <c r="G530" s="15">
        <v>1</v>
      </c>
      <c r="H530" s="15">
        <v>1</v>
      </c>
    </row>
    <row r="531" spans="1:8">
      <c r="A531" s="16">
        <v>25</v>
      </c>
      <c r="B531" s="17">
        <v>4.8500000000000005</v>
      </c>
      <c r="C531" s="17">
        <v>4.8500000000000005</v>
      </c>
      <c r="D531" s="17">
        <v>4.8500000000000005</v>
      </c>
      <c r="E531" s="17">
        <v>4.8500000000000005</v>
      </c>
      <c r="F531" s="17">
        <v>4.8500000000000005</v>
      </c>
      <c r="G531" s="15">
        <v>1</v>
      </c>
      <c r="H531" s="15">
        <v>1</v>
      </c>
    </row>
    <row r="532" spans="1:8">
      <c r="A532" s="16">
        <v>26</v>
      </c>
      <c r="B532" s="17">
        <v>5.04</v>
      </c>
      <c r="C532" s="17">
        <v>5.04</v>
      </c>
      <c r="D532" s="17">
        <v>5.04</v>
      </c>
      <c r="E532" s="17">
        <v>5.04</v>
      </c>
      <c r="F532" s="17">
        <v>5.04</v>
      </c>
      <c r="G532" s="15">
        <v>1</v>
      </c>
      <c r="H532" s="15">
        <v>1</v>
      </c>
    </row>
    <row r="533" spans="1:8">
      <c r="A533" s="16">
        <v>27</v>
      </c>
      <c r="B533" s="17">
        <v>5.24</v>
      </c>
      <c r="C533" s="17">
        <v>5.24</v>
      </c>
      <c r="D533" s="17">
        <v>5.24</v>
      </c>
      <c r="E533" s="17">
        <v>5.24</v>
      </c>
      <c r="F533" s="17">
        <v>5.24</v>
      </c>
      <c r="G533" s="15">
        <v>1</v>
      </c>
      <c r="H533" s="15">
        <v>1</v>
      </c>
    </row>
    <row r="534" spans="1:8">
      <c r="A534" s="16">
        <v>28</v>
      </c>
      <c r="B534" s="17">
        <v>5.4300000000000006</v>
      </c>
      <c r="C534" s="17">
        <v>5.4300000000000006</v>
      </c>
      <c r="D534" s="17">
        <v>5.4300000000000006</v>
      </c>
      <c r="E534" s="17">
        <v>5.4300000000000006</v>
      </c>
      <c r="F534" s="17">
        <v>5.4300000000000006</v>
      </c>
      <c r="G534" s="15">
        <v>1</v>
      </c>
      <c r="H534" s="15">
        <v>1</v>
      </c>
    </row>
    <row r="535" spans="1:8">
      <c r="A535" s="16">
        <v>29</v>
      </c>
      <c r="B535" s="17">
        <v>5.63</v>
      </c>
      <c r="C535" s="17">
        <v>5.63</v>
      </c>
      <c r="D535" s="17">
        <v>5.63</v>
      </c>
      <c r="E535" s="17">
        <v>5.63</v>
      </c>
      <c r="F535" s="17">
        <v>5.63</v>
      </c>
      <c r="G535" s="15">
        <v>1</v>
      </c>
      <c r="H535" s="15">
        <v>1</v>
      </c>
    </row>
    <row r="536" spans="1:8">
      <c r="A536" s="16">
        <v>30</v>
      </c>
      <c r="B536" s="17">
        <v>5.82</v>
      </c>
      <c r="C536" s="17">
        <v>5.82</v>
      </c>
      <c r="D536" s="17">
        <v>5.82</v>
      </c>
      <c r="E536" s="17">
        <v>5.82</v>
      </c>
      <c r="F536" s="17">
        <v>5.82</v>
      </c>
      <c r="G536" s="15">
        <v>1</v>
      </c>
      <c r="H536" s="15">
        <v>1</v>
      </c>
    </row>
    <row r="537" spans="1:8">
      <c r="A537" s="16">
        <v>31</v>
      </c>
      <c r="B537" s="17">
        <v>6.01</v>
      </c>
      <c r="C537" s="17">
        <v>6.01</v>
      </c>
      <c r="D537" s="17">
        <v>6.01</v>
      </c>
      <c r="E537" s="17">
        <v>6.01</v>
      </c>
      <c r="F537" s="17">
        <v>6.01</v>
      </c>
      <c r="G537" s="15">
        <v>1</v>
      </c>
      <c r="H537" s="15">
        <v>1</v>
      </c>
    </row>
    <row r="538" spans="1:8">
      <c r="A538" s="16">
        <v>32</v>
      </c>
      <c r="B538" s="17">
        <v>6.21</v>
      </c>
      <c r="C538" s="17">
        <v>6.21</v>
      </c>
      <c r="D538" s="17">
        <v>6.21</v>
      </c>
      <c r="E538" s="17">
        <v>6.21</v>
      </c>
      <c r="F538" s="17">
        <v>6.21</v>
      </c>
      <c r="G538" s="15">
        <v>1</v>
      </c>
      <c r="H538" s="15">
        <v>1</v>
      </c>
    </row>
    <row r="539" spans="1:8">
      <c r="A539" s="16">
        <v>33</v>
      </c>
      <c r="B539" s="17">
        <v>6.4</v>
      </c>
      <c r="C539" s="17">
        <v>6.4</v>
      </c>
      <c r="D539" s="17">
        <v>6.4</v>
      </c>
      <c r="E539" s="17">
        <v>6.4</v>
      </c>
      <c r="F539" s="17">
        <v>6.4</v>
      </c>
      <c r="G539" s="15">
        <v>1</v>
      </c>
      <c r="H539" s="15">
        <v>1</v>
      </c>
    </row>
    <row r="540" spans="1:8">
      <c r="A540" s="16">
        <v>34</v>
      </c>
      <c r="B540" s="17">
        <v>6.6000000000000005</v>
      </c>
      <c r="C540" s="17">
        <v>6.6000000000000005</v>
      </c>
      <c r="D540" s="17">
        <v>6.6000000000000005</v>
      </c>
      <c r="E540" s="17">
        <v>6.6000000000000005</v>
      </c>
      <c r="F540" s="17">
        <v>6.6000000000000005</v>
      </c>
      <c r="G540" s="15">
        <v>1</v>
      </c>
      <c r="H540" s="15">
        <v>1</v>
      </c>
    </row>
    <row r="541" spans="1:8">
      <c r="A541" s="16">
        <v>35</v>
      </c>
      <c r="B541" s="17">
        <v>6.79</v>
      </c>
      <c r="C541" s="17">
        <v>6.79</v>
      </c>
      <c r="D541" s="17">
        <v>6.79</v>
      </c>
      <c r="E541" s="17">
        <v>6.79</v>
      </c>
      <c r="F541" s="17">
        <v>6.79</v>
      </c>
      <c r="G541" s="15">
        <v>1</v>
      </c>
      <c r="H541" s="15">
        <v>1</v>
      </c>
    </row>
    <row r="542" spans="1:8">
      <c r="A542" s="16">
        <v>36</v>
      </c>
      <c r="B542" s="17">
        <v>6.98</v>
      </c>
      <c r="C542" s="17">
        <v>6.98</v>
      </c>
      <c r="D542" s="17">
        <v>6.98</v>
      </c>
      <c r="E542" s="17">
        <v>6.98</v>
      </c>
      <c r="F542" s="17">
        <v>6.98</v>
      </c>
      <c r="G542" s="15">
        <v>1</v>
      </c>
      <c r="H542" s="15">
        <v>1</v>
      </c>
    </row>
    <row r="543" spans="1:8">
      <c r="A543" s="16">
        <v>37</v>
      </c>
      <c r="B543" s="17">
        <v>7.18</v>
      </c>
      <c r="C543" s="17">
        <v>7.18</v>
      </c>
      <c r="D543" s="17">
        <v>7.18</v>
      </c>
      <c r="E543" s="17">
        <v>7.18</v>
      </c>
      <c r="F543" s="17">
        <v>7.18</v>
      </c>
      <c r="G543" s="15">
        <v>1</v>
      </c>
      <c r="H543" s="15">
        <v>1</v>
      </c>
    </row>
    <row r="544" spans="1:8">
      <c r="A544" s="16">
        <v>38</v>
      </c>
      <c r="B544" s="17">
        <v>7.370000000000001</v>
      </c>
      <c r="C544" s="17">
        <v>7.370000000000001</v>
      </c>
      <c r="D544" s="17">
        <v>7.370000000000001</v>
      </c>
      <c r="E544" s="17">
        <v>7.370000000000001</v>
      </c>
      <c r="F544" s="17">
        <v>7.370000000000001</v>
      </c>
      <c r="G544" s="15">
        <v>1</v>
      </c>
      <c r="H544" s="15">
        <v>1</v>
      </c>
    </row>
    <row r="545" spans="1:8">
      <c r="A545" s="16">
        <v>39</v>
      </c>
      <c r="B545" s="17">
        <v>7.57</v>
      </c>
      <c r="C545" s="17">
        <v>7.57</v>
      </c>
      <c r="D545" s="17">
        <v>7.57</v>
      </c>
      <c r="E545" s="17">
        <v>7.57</v>
      </c>
      <c r="F545" s="17">
        <v>7.57</v>
      </c>
      <c r="G545" s="15">
        <v>1</v>
      </c>
      <c r="H545" s="15">
        <v>1</v>
      </c>
    </row>
    <row r="546" spans="1:8">
      <c r="A546" s="16">
        <v>40</v>
      </c>
      <c r="B546" s="17">
        <v>7.76</v>
      </c>
      <c r="C546" s="17">
        <v>7.76</v>
      </c>
      <c r="D546" s="17">
        <v>7.76</v>
      </c>
      <c r="E546" s="17">
        <v>7.76</v>
      </c>
      <c r="F546" s="17">
        <v>7.76</v>
      </c>
      <c r="G546" s="15">
        <v>1</v>
      </c>
      <c r="H546" s="15">
        <v>1</v>
      </c>
    </row>
    <row r="547" spans="1:8">
      <c r="A547" s="16">
        <v>41</v>
      </c>
      <c r="B547" s="17">
        <v>7.9500000000000011</v>
      </c>
      <c r="C547" s="17">
        <v>7.9500000000000011</v>
      </c>
      <c r="D547" s="17">
        <v>7.9500000000000011</v>
      </c>
      <c r="E547" s="17">
        <v>7.9500000000000011</v>
      </c>
      <c r="F547" s="17">
        <v>7.9500000000000011</v>
      </c>
      <c r="G547" s="15">
        <v>1</v>
      </c>
      <c r="H547" s="15">
        <v>1</v>
      </c>
    </row>
    <row r="548" spans="1:8">
      <c r="A548" s="16">
        <v>42</v>
      </c>
      <c r="B548" s="17">
        <v>8.14</v>
      </c>
      <c r="C548" s="17">
        <v>8.14</v>
      </c>
      <c r="D548" s="17">
        <v>8.14</v>
      </c>
      <c r="E548" s="17">
        <v>8.14</v>
      </c>
      <c r="F548" s="17">
        <v>8.14</v>
      </c>
      <c r="G548" s="15">
        <v>1</v>
      </c>
      <c r="H548" s="15">
        <v>1</v>
      </c>
    </row>
    <row r="549" spans="1:8">
      <c r="A549" s="16">
        <v>43</v>
      </c>
      <c r="B549" s="17">
        <v>8.34</v>
      </c>
      <c r="C549" s="17">
        <v>8.34</v>
      </c>
      <c r="D549" s="17">
        <v>8.34</v>
      </c>
      <c r="E549" s="17">
        <v>8.34</v>
      </c>
      <c r="F549" s="17">
        <v>8.34</v>
      </c>
      <c r="G549" s="15">
        <v>1</v>
      </c>
      <c r="H549" s="15">
        <v>1</v>
      </c>
    </row>
    <row r="550" spans="1:8">
      <c r="A550" s="16">
        <v>44</v>
      </c>
      <c r="B550" s="17">
        <v>8.5299999999999994</v>
      </c>
      <c r="C550" s="17">
        <v>8.5299999999999994</v>
      </c>
      <c r="D550" s="17">
        <v>8.5299999999999994</v>
      </c>
      <c r="E550" s="17">
        <v>8.5299999999999994</v>
      </c>
      <c r="F550" s="17">
        <v>8.5299999999999994</v>
      </c>
      <c r="G550" s="15">
        <v>1</v>
      </c>
      <c r="H550" s="15">
        <v>1</v>
      </c>
    </row>
    <row r="551" spans="1:8">
      <c r="A551" s="16">
        <v>45</v>
      </c>
      <c r="B551" s="17">
        <v>8.7200000000000006</v>
      </c>
      <c r="C551" s="17">
        <v>8.7200000000000006</v>
      </c>
      <c r="D551" s="17">
        <v>8.7200000000000006</v>
      </c>
      <c r="E551" s="17">
        <v>8.7200000000000006</v>
      </c>
      <c r="F551" s="17">
        <v>8.7200000000000006</v>
      </c>
      <c r="G551" s="15">
        <v>1</v>
      </c>
      <c r="H551" s="15">
        <v>1</v>
      </c>
    </row>
    <row r="552" spans="1:8">
      <c r="A552" s="16">
        <v>46</v>
      </c>
      <c r="B552" s="17">
        <v>8.91</v>
      </c>
      <c r="C552" s="17">
        <v>8.91</v>
      </c>
      <c r="D552" s="17">
        <v>8.91</v>
      </c>
      <c r="E552" s="17">
        <v>8.91</v>
      </c>
      <c r="F552" s="17">
        <v>8.91</v>
      </c>
      <c r="G552" s="15">
        <v>1</v>
      </c>
      <c r="H552" s="15">
        <v>1</v>
      </c>
    </row>
    <row r="553" spans="1:8">
      <c r="A553" s="16">
        <v>47</v>
      </c>
      <c r="B553" s="17">
        <v>9.1</v>
      </c>
      <c r="C553" s="17">
        <v>9.1</v>
      </c>
      <c r="D553" s="17">
        <v>9.1</v>
      </c>
      <c r="E553" s="17">
        <v>9.1</v>
      </c>
      <c r="F553" s="17">
        <v>9.1</v>
      </c>
      <c r="G553" s="15">
        <v>1</v>
      </c>
      <c r="H553" s="15">
        <v>1</v>
      </c>
    </row>
    <row r="554" spans="1:8">
      <c r="A554" s="16">
        <v>48</v>
      </c>
      <c r="B554" s="17">
        <v>9.3000000000000007</v>
      </c>
      <c r="C554" s="17">
        <v>9.3000000000000007</v>
      </c>
      <c r="D554" s="17">
        <v>9.3000000000000007</v>
      </c>
      <c r="E554" s="17">
        <v>9.3000000000000007</v>
      </c>
      <c r="F554" s="17">
        <v>9.3000000000000007</v>
      </c>
      <c r="G554" s="15">
        <v>1</v>
      </c>
      <c r="H554" s="15">
        <v>1</v>
      </c>
    </row>
    <row r="555" spans="1:8">
      <c r="A555" s="16">
        <v>49</v>
      </c>
      <c r="B555" s="17">
        <v>9.49</v>
      </c>
      <c r="C555" s="17">
        <v>9.49</v>
      </c>
      <c r="D555" s="17">
        <v>9.49</v>
      </c>
      <c r="E555" s="17">
        <v>9.49</v>
      </c>
      <c r="F555" s="17">
        <v>9.49</v>
      </c>
      <c r="G555" s="15">
        <v>1</v>
      </c>
      <c r="H555" s="15">
        <v>1</v>
      </c>
    </row>
    <row r="556" spans="1:8">
      <c r="A556" s="16">
        <v>50</v>
      </c>
      <c r="B556" s="17">
        <v>9.68</v>
      </c>
      <c r="C556" s="17">
        <v>9.68</v>
      </c>
      <c r="D556" s="17">
        <v>9.68</v>
      </c>
      <c r="E556" s="17">
        <v>9.68</v>
      </c>
      <c r="F556" s="17">
        <v>9.68</v>
      </c>
      <c r="G556" s="15">
        <v>1</v>
      </c>
      <c r="H556" s="15">
        <v>1</v>
      </c>
    </row>
    <row r="557" spans="1:8">
      <c r="A557" s="16">
        <v>51</v>
      </c>
      <c r="B557" s="17">
        <v>9.870000000000001</v>
      </c>
      <c r="C557" s="17">
        <v>9.870000000000001</v>
      </c>
      <c r="D557" s="17">
        <v>9.870000000000001</v>
      </c>
      <c r="E557" s="17">
        <v>9.870000000000001</v>
      </c>
      <c r="F557" s="17">
        <v>9.870000000000001</v>
      </c>
      <c r="G557" s="15">
        <v>1</v>
      </c>
      <c r="H557" s="15">
        <v>1</v>
      </c>
    </row>
    <row r="558" spans="1:8">
      <c r="A558" s="16">
        <v>52</v>
      </c>
      <c r="B558" s="17">
        <v>10.06</v>
      </c>
      <c r="C558" s="17">
        <v>10.06</v>
      </c>
      <c r="D558" s="17">
        <v>10.06</v>
      </c>
      <c r="E558" s="17">
        <v>10.06</v>
      </c>
      <c r="F558" s="17">
        <v>10.06</v>
      </c>
      <c r="G558" s="15">
        <v>1</v>
      </c>
      <c r="H558" s="15">
        <v>1</v>
      </c>
    </row>
    <row r="559" spans="1:8">
      <c r="A559" s="16">
        <v>53</v>
      </c>
      <c r="B559" s="17">
        <v>10.26</v>
      </c>
      <c r="C559" s="17">
        <v>10.26</v>
      </c>
      <c r="D559" s="17">
        <v>10.26</v>
      </c>
      <c r="E559" s="17">
        <v>10.26</v>
      </c>
      <c r="F559" s="17">
        <v>10.26</v>
      </c>
      <c r="G559" s="15">
        <v>1</v>
      </c>
      <c r="H559" s="15">
        <v>1</v>
      </c>
    </row>
    <row r="560" spans="1:8">
      <c r="A560" s="16">
        <v>54</v>
      </c>
      <c r="B560" s="17">
        <v>10.450000000000001</v>
      </c>
      <c r="C560" s="17">
        <v>10.450000000000001</v>
      </c>
      <c r="D560" s="17">
        <v>10.450000000000001</v>
      </c>
      <c r="E560" s="17">
        <v>10.450000000000001</v>
      </c>
      <c r="F560" s="17">
        <v>10.450000000000001</v>
      </c>
      <c r="G560" s="15">
        <v>1</v>
      </c>
      <c r="H560" s="15">
        <v>1</v>
      </c>
    </row>
    <row r="561" spans="1:8">
      <c r="A561" s="16">
        <v>55</v>
      </c>
      <c r="B561" s="17">
        <v>10.64</v>
      </c>
      <c r="C561" s="17">
        <v>10.64</v>
      </c>
      <c r="D561" s="17">
        <v>10.64</v>
      </c>
      <c r="E561" s="17">
        <v>10.64</v>
      </c>
      <c r="F561" s="17">
        <v>10.64</v>
      </c>
      <c r="G561" s="15">
        <v>1</v>
      </c>
      <c r="H561" s="15">
        <v>1</v>
      </c>
    </row>
    <row r="562" spans="1:8">
      <c r="A562" s="16">
        <v>56</v>
      </c>
      <c r="B562" s="17">
        <v>10.83</v>
      </c>
      <c r="C562" s="17">
        <v>10.83</v>
      </c>
      <c r="D562" s="17">
        <v>10.83</v>
      </c>
      <c r="E562" s="17">
        <v>10.83</v>
      </c>
      <c r="F562" s="17">
        <v>10.83</v>
      </c>
      <c r="G562" s="15">
        <v>1</v>
      </c>
      <c r="H562" s="15">
        <v>1</v>
      </c>
    </row>
    <row r="563" spans="1:8">
      <c r="A563" s="16">
        <v>57</v>
      </c>
      <c r="B563" s="17">
        <v>11.03</v>
      </c>
      <c r="C563" s="17">
        <v>11.03</v>
      </c>
      <c r="D563" s="17">
        <v>11.03</v>
      </c>
      <c r="E563" s="17">
        <v>11.03</v>
      </c>
      <c r="F563" s="17">
        <v>11.03</v>
      </c>
      <c r="G563" s="15">
        <v>1</v>
      </c>
      <c r="H563" s="15">
        <v>1</v>
      </c>
    </row>
    <row r="564" spans="1:8">
      <c r="A564" s="16">
        <v>58</v>
      </c>
      <c r="B564" s="17">
        <v>11.22</v>
      </c>
      <c r="C564" s="17">
        <v>11.22</v>
      </c>
      <c r="D564" s="17">
        <v>11.22</v>
      </c>
      <c r="E564" s="17">
        <v>11.22</v>
      </c>
      <c r="F564" s="17">
        <v>11.22</v>
      </c>
      <c r="G564" s="15">
        <v>1</v>
      </c>
      <c r="H564" s="15">
        <v>1</v>
      </c>
    </row>
    <row r="565" spans="1:8">
      <c r="A565" s="16">
        <v>59</v>
      </c>
      <c r="B565" s="17">
        <v>11.41</v>
      </c>
      <c r="C565" s="17">
        <v>11.41</v>
      </c>
      <c r="D565" s="17">
        <v>11.41</v>
      </c>
      <c r="E565" s="17">
        <v>11.41</v>
      </c>
      <c r="F565" s="17">
        <v>11.41</v>
      </c>
      <c r="G565" s="15">
        <v>1</v>
      </c>
      <c r="H565" s="15">
        <v>1</v>
      </c>
    </row>
    <row r="566" spans="1:8">
      <c r="A566" s="16">
        <v>60</v>
      </c>
      <c r="B566" s="17">
        <v>11.6</v>
      </c>
      <c r="C566" s="17">
        <v>11.6</v>
      </c>
      <c r="D566" s="17">
        <v>11.6</v>
      </c>
      <c r="E566" s="17">
        <v>11.6</v>
      </c>
      <c r="F566" s="17">
        <v>11.6</v>
      </c>
      <c r="G566" s="15">
        <v>1</v>
      </c>
      <c r="H566" s="15">
        <v>1</v>
      </c>
    </row>
    <row r="567" spans="1:8">
      <c r="A567" s="16">
        <v>61</v>
      </c>
      <c r="B567" s="17">
        <v>11.790000000000001</v>
      </c>
      <c r="C567" s="17">
        <v>11.790000000000001</v>
      </c>
      <c r="D567" s="17">
        <v>11.790000000000001</v>
      </c>
      <c r="E567" s="17">
        <v>11.790000000000001</v>
      </c>
      <c r="F567" s="17">
        <v>11.790000000000001</v>
      </c>
      <c r="G567" s="15">
        <v>1</v>
      </c>
      <c r="H567" s="15">
        <v>1</v>
      </c>
    </row>
    <row r="568" spans="1:8">
      <c r="A568" s="16">
        <v>62</v>
      </c>
      <c r="B568" s="17">
        <v>11.99</v>
      </c>
      <c r="C568" s="17">
        <v>11.99</v>
      </c>
      <c r="D568" s="17">
        <v>11.99</v>
      </c>
      <c r="E568" s="17">
        <v>11.99</v>
      </c>
      <c r="F568" s="17">
        <v>11.99</v>
      </c>
      <c r="G568" s="15">
        <v>1</v>
      </c>
      <c r="H568" s="15">
        <v>1</v>
      </c>
    </row>
    <row r="569" spans="1:8">
      <c r="A569" s="16">
        <v>63</v>
      </c>
      <c r="B569" s="17">
        <v>12.18</v>
      </c>
      <c r="C569" s="17">
        <v>12.18</v>
      </c>
      <c r="D569" s="17">
        <v>12.18</v>
      </c>
      <c r="E569" s="17">
        <v>12.18</v>
      </c>
      <c r="F569" s="17">
        <v>12.18</v>
      </c>
      <c r="G569" s="15">
        <v>1</v>
      </c>
      <c r="H569" s="15">
        <v>1</v>
      </c>
    </row>
    <row r="570" spans="1:8">
      <c r="A570" s="16">
        <v>64</v>
      </c>
      <c r="B570" s="17">
        <v>12.370000000000001</v>
      </c>
      <c r="C570" s="17">
        <v>12.370000000000001</v>
      </c>
      <c r="D570" s="17">
        <v>12.370000000000001</v>
      </c>
      <c r="E570" s="17">
        <v>12.370000000000001</v>
      </c>
      <c r="F570" s="17">
        <v>12.370000000000001</v>
      </c>
      <c r="G570" s="15">
        <v>1</v>
      </c>
      <c r="H570" s="15">
        <v>1</v>
      </c>
    </row>
    <row r="571" spans="1:8">
      <c r="A571" s="16">
        <v>65</v>
      </c>
      <c r="B571" s="17">
        <v>12.56</v>
      </c>
      <c r="C571" s="17">
        <v>12.56</v>
      </c>
      <c r="D571" s="17">
        <v>12.56</v>
      </c>
      <c r="E571" s="17">
        <v>12.56</v>
      </c>
      <c r="F571" s="17">
        <v>12.56</v>
      </c>
      <c r="G571" s="15">
        <v>1</v>
      </c>
      <c r="H571" s="15">
        <v>1</v>
      </c>
    </row>
    <row r="572" spans="1:8">
      <c r="A572" s="16">
        <v>66</v>
      </c>
      <c r="B572" s="17">
        <v>12.75</v>
      </c>
      <c r="C572" s="17">
        <v>12.75</v>
      </c>
      <c r="D572" s="17">
        <v>12.75</v>
      </c>
      <c r="E572" s="17">
        <v>12.75</v>
      </c>
      <c r="F572" s="17">
        <v>12.75</v>
      </c>
      <c r="G572" s="15">
        <v>1</v>
      </c>
      <c r="H572" s="15">
        <v>1</v>
      </c>
    </row>
    <row r="573" spans="1:8">
      <c r="A573" s="16">
        <v>67</v>
      </c>
      <c r="B573" s="17">
        <v>12.950000000000001</v>
      </c>
      <c r="C573" s="17">
        <v>12.950000000000001</v>
      </c>
      <c r="D573" s="17">
        <v>12.950000000000001</v>
      </c>
      <c r="E573" s="17">
        <v>12.950000000000001</v>
      </c>
      <c r="F573" s="17">
        <v>12.950000000000001</v>
      </c>
      <c r="G573" s="15">
        <v>1</v>
      </c>
      <c r="H573" s="15">
        <v>1</v>
      </c>
    </row>
    <row r="574" spans="1:8">
      <c r="A574" s="16">
        <v>68</v>
      </c>
      <c r="B574" s="17">
        <v>13.14</v>
      </c>
      <c r="C574" s="17">
        <v>13.14</v>
      </c>
      <c r="D574" s="17">
        <v>13.14</v>
      </c>
      <c r="E574" s="17">
        <v>13.14</v>
      </c>
      <c r="F574" s="17">
        <v>13.14</v>
      </c>
      <c r="G574" s="15">
        <v>1</v>
      </c>
      <c r="H574" s="15">
        <v>1</v>
      </c>
    </row>
    <row r="575" spans="1:8">
      <c r="A575" s="16">
        <v>69</v>
      </c>
      <c r="B575" s="17">
        <v>13.33</v>
      </c>
      <c r="C575" s="17">
        <v>13.33</v>
      </c>
      <c r="D575" s="17">
        <v>13.33</v>
      </c>
      <c r="E575" s="17">
        <v>13.33</v>
      </c>
      <c r="F575" s="17">
        <v>13.33</v>
      </c>
      <c r="G575" s="15">
        <v>1</v>
      </c>
      <c r="H575" s="15">
        <v>1</v>
      </c>
    </row>
    <row r="576" spans="1:8">
      <c r="A576" s="16">
        <v>70</v>
      </c>
      <c r="B576" s="17">
        <v>13.52</v>
      </c>
      <c r="C576" s="17">
        <v>13.52</v>
      </c>
      <c r="D576" s="17">
        <v>13.52</v>
      </c>
      <c r="E576" s="17">
        <v>13.52</v>
      </c>
      <c r="F576" s="17">
        <v>13.52</v>
      </c>
      <c r="G576" s="15">
        <v>1</v>
      </c>
      <c r="H576" s="15">
        <v>1</v>
      </c>
    </row>
    <row r="577" spans="1:8">
      <c r="A577" s="16">
        <v>71</v>
      </c>
      <c r="B577" s="17">
        <v>13.71</v>
      </c>
      <c r="C577" s="17">
        <v>13.71</v>
      </c>
      <c r="D577" s="17">
        <v>13.71</v>
      </c>
      <c r="E577" s="17">
        <v>13.71</v>
      </c>
      <c r="F577" s="17">
        <v>13.71</v>
      </c>
      <c r="G577" s="15">
        <v>1</v>
      </c>
      <c r="H577" s="15">
        <v>1</v>
      </c>
    </row>
    <row r="578" spans="1:8">
      <c r="A578" s="16">
        <v>72</v>
      </c>
      <c r="B578" s="17">
        <v>13.91</v>
      </c>
      <c r="C578" s="17">
        <v>13.91</v>
      </c>
      <c r="D578" s="17">
        <v>13.91</v>
      </c>
      <c r="E578" s="17">
        <v>13.91</v>
      </c>
      <c r="F578" s="17">
        <v>13.91</v>
      </c>
      <c r="G578" s="15">
        <v>1</v>
      </c>
      <c r="H578" s="15">
        <v>1</v>
      </c>
    </row>
    <row r="579" spans="1:8">
      <c r="A579" s="16">
        <v>73</v>
      </c>
      <c r="B579" s="17">
        <v>14.1</v>
      </c>
      <c r="C579" s="17">
        <v>14.1</v>
      </c>
      <c r="D579" s="17">
        <v>14.1</v>
      </c>
      <c r="E579" s="17">
        <v>14.1</v>
      </c>
      <c r="F579" s="17">
        <v>14.1</v>
      </c>
      <c r="G579" s="15">
        <v>1</v>
      </c>
      <c r="H579" s="15">
        <v>1</v>
      </c>
    </row>
    <row r="580" spans="1:8">
      <c r="A580" s="16">
        <v>74</v>
      </c>
      <c r="B580" s="17">
        <v>14.290000000000001</v>
      </c>
      <c r="C580" s="17">
        <v>14.290000000000001</v>
      </c>
      <c r="D580" s="17">
        <v>14.290000000000001</v>
      </c>
      <c r="E580" s="17">
        <v>14.290000000000001</v>
      </c>
      <c r="F580" s="17">
        <v>14.290000000000001</v>
      </c>
      <c r="G580" s="15">
        <v>1</v>
      </c>
      <c r="H580" s="15">
        <v>1</v>
      </c>
    </row>
    <row r="581" spans="1:8">
      <c r="A581" s="16">
        <v>75</v>
      </c>
      <c r="B581" s="17">
        <v>14.48</v>
      </c>
      <c r="C581" s="17">
        <v>14.48</v>
      </c>
      <c r="D581" s="17">
        <v>14.48</v>
      </c>
      <c r="E581" s="17">
        <v>14.48</v>
      </c>
      <c r="F581" s="17">
        <v>14.48</v>
      </c>
      <c r="G581" s="15">
        <v>1</v>
      </c>
      <c r="H581" s="15">
        <v>1</v>
      </c>
    </row>
    <row r="582" spans="1:8">
      <c r="A582" s="16">
        <v>76</v>
      </c>
      <c r="B582" s="17">
        <v>14.67</v>
      </c>
      <c r="C582" s="17">
        <v>14.67</v>
      </c>
      <c r="D582" s="17">
        <v>14.67</v>
      </c>
      <c r="E582" s="17">
        <v>14.67</v>
      </c>
      <c r="F582" s="17">
        <v>14.67</v>
      </c>
      <c r="G582" s="15">
        <v>1</v>
      </c>
      <c r="H582" s="15">
        <v>1</v>
      </c>
    </row>
    <row r="583" spans="1:8">
      <c r="A583" s="16">
        <v>77</v>
      </c>
      <c r="B583" s="17">
        <v>14.870000000000001</v>
      </c>
      <c r="C583" s="17">
        <v>14.870000000000001</v>
      </c>
      <c r="D583" s="17">
        <v>14.870000000000001</v>
      </c>
      <c r="E583" s="17">
        <v>14.870000000000001</v>
      </c>
      <c r="F583" s="17">
        <v>14.870000000000001</v>
      </c>
      <c r="G583" s="15">
        <v>1</v>
      </c>
      <c r="H583" s="15">
        <v>1</v>
      </c>
    </row>
    <row r="584" spans="1:8">
      <c r="A584" s="16">
        <v>78</v>
      </c>
      <c r="B584" s="17">
        <v>15.06</v>
      </c>
      <c r="C584" s="17">
        <v>15.06</v>
      </c>
      <c r="D584" s="17">
        <v>15.06</v>
      </c>
      <c r="E584" s="17">
        <v>15.06</v>
      </c>
      <c r="F584" s="17">
        <v>15.06</v>
      </c>
      <c r="G584" s="15">
        <v>1</v>
      </c>
      <c r="H584" s="15">
        <v>1</v>
      </c>
    </row>
    <row r="585" spans="1:8">
      <c r="A585" s="16">
        <v>79</v>
      </c>
      <c r="B585" s="17">
        <v>15.250000000000002</v>
      </c>
      <c r="C585" s="17">
        <v>15.250000000000002</v>
      </c>
      <c r="D585" s="17">
        <v>15.250000000000002</v>
      </c>
      <c r="E585" s="17">
        <v>15.250000000000002</v>
      </c>
      <c r="F585" s="17">
        <v>15.250000000000002</v>
      </c>
      <c r="G585" s="15">
        <v>1</v>
      </c>
      <c r="H585" s="15">
        <v>1</v>
      </c>
    </row>
    <row r="586" spans="1:8">
      <c r="A586" s="16">
        <v>80</v>
      </c>
      <c r="B586" s="17">
        <v>15.44</v>
      </c>
      <c r="C586" s="17">
        <v>15.44</v>
      </c>
      <c r="D586" s="17">
        <v>15.44</v>
      </c>
      <c r="E586" s="17">
        <v>15.44</v>
      </c>
      <c r="F586" s="17">
        <v>15.44</v>
      </c>
      <c r="G586" s="15">
        <v>1</v>
      </c>
      <c r="H586" s="15">
        <v>1</v>
      </c>
    </row>
    <row r="587" spans="1:8">
      <c r="A587" s="16">
        <v>81</v>
      </c>
      <c r="B587" s="17">
        <v>15.610000000000001</v>
      </c>
      <c r="C587" s="17">
        <v>15.610000000000001</v>
      </c>
      <c r="D587" s="17">
        <v>15.610000000000001</v>
      </c>
      <c r="E587" s="17">
        <v>15.610000000000001</v>
      </c>
      <c r="F587" s="17">
        <v>15.610000000000001</v>
      </c>
      <c r="G587" s="15">
        <v>1</v>
      </c>
      <c r="H587" s="15">
        <v>1</v>
      </c>
    </row>
    <row r="588" spans="1:8">
      <c r="A588" s="16">
        <v>82</v>
      </c>
      <c r="B588" s="17">
        <v>15.770000000000001</v>
      </c>
      <c r="C588" s="17">
        <v>15.770000000000001</v>
      </c>
      <c r="D588" s="17">
        <v>15.770000000000001</v>
      </c>
      <c r="E588" s="17">
        <v>15.770000000000001</v>
      </c>
      <c r="F588" s="17">
        <v>15.770000000000001</v>
      </c>
      <c r="G588" s="15">
        <v>1</v>
      </c>
      <c r="H588" s="15">
        <v>1</v>
      </c>
    </row>
    <row r="589" spans="1:8">
      <c r="A589" s="16">
        <v>83</v>
      </c>
      <c r="B589" s="17">
        <v>15.930000000000001</v>
      </c>
      <c r="C589" s="17">
        <v>15.930000000000001</v>
      </c>
      <c r="D589" s="17">
        <v>15.930000000000001</v>
      </c>
      <c r="E589" s="17">
        <v>15.930000000000001</v>
      </c>
      <c r="F589" s="17">
        <v>15.930000000000001</v>
      </c>
      <c r="G589" s="15">
        <v>1</v>
      </c>
      <c r="H589" s="15">
        <v>1</v>
      </c>
    </row>
    <row r="590" spans="1:8">
      <c r="A590" s="16">
        <v>84</v>
      </c>
      <c r="B590" s="17">
        <v>16.09</v>
      </c>
      <c r="C590" s="17">
        <v>16.09</v>
      </c>
      <c r="D590" s="17">
        <v>16.09</v>
      </c>
      <c r="E590" s="17">
        <v>16.09</v>
      </c>
      <c r="F590" s="17">
        <v>16.09</v>
      </c>
      <c r="G590" s="15">
        <v>1</v>
      </c>
      <c r="H590" s="15">
        <v>1</v>
      </c>
    </row>
    <row r="591" spans="1:8">
      <c r="A591" s="16">
        <v>85</v>
      </c>
      <c r="B591" s="17">
        <v>16.259999999999998</v>
      </c>
      <c r="C591" s="17">
        <v>16.259999999999998</v>
      </c>
      <c r="D591" s="17">
        <v>16.259999999999998</v>
      </c>
      <c r="E591" s="17">
        <v>16.259999999999998</v>
      </c>
      <c r="F591" s="17">
        <v>16.259999999999998</v>
      </c>
      <c r="G591" s="15">
        <v>1</v>
      </c>
      <c r="H591" s="15">
        <v>1</v>
      </c>
    </row>
    <row r="592" spans="1:8">
      <c r="A592" s="16">
        <v>86</v>
      </c>
      <c r="B592" s="17">
        <v>16.419999999999998</v>
      </c>
      <c r="C592" s="17">
        <v>16.419999999999998</v>
      </c>
      <c r="D592" s="17">
        <v>16.419999999999998</v>
      </c>
      <c r="E592" s="17">
        <v>16.419999999999998</v>
      </c>
      <c r="F592" s="17">
        <v>16.419999999999998</v>
      </c>
      <c r="G592" s="15">
        <v>1</v>
      </c>
      <c r="H592" s="15">
        <v>1</v>
      </c>
    </row>
    <row r="593" spans="1:8">
      <c r="A593" s="16">
        <v>87</v>
      </c>
      <c r="B593" s="17">
        <v>16.579999999999998</v>
      </c>
      <c r="C593" s="17">
        <v>16.579999999999998</v>
      </c>
      <c r="D593" s="17">
        <v>16.579999999999998</v>
      </c>
      <c r="E593" s="17">
        <v>16.579999999999998</v>
      </c>
      <c r="F593" s="17">
        <v>16.579999999999998</v>
      </c>
      <c r="G593" s="15">
        <v>1</v>
      </c>
      <c r="H593" s="15">
        <v>1</v>
      </c>
    </row>
    <row r="594" spans="1:8">
      <c r="A594" s="16">
        <v>88</v>
      </c>
      <c r="B594" s="17">
        <v>16.75</v>
      </c>
      <c r="C594" s="17">
        <v>16.75</v>
      </c>
      <c r="D594" s="17">
        <v>16.75</v>
      </c>
      <c r="E594" s="17">
        <v>16.75</v>
      </c>
      <c r="F594" s="17">
        <v>16.75</v>
      </c>
      <c r="G594" s="15">
        <v>1</v>
      </c>
      <c r="H594" s="15">
        <v>1</v>
      </c>
    </row>
    <row r="595" spans="1:8">
      <c r="A595" s="16">
        <v>89</v>
      </c>
      <c r="B595" s="17">
        <v>16.91</v>
      </c>
      <c r="C595" s="17">
        <v>16.91</v>
      </c>
      <c r="D595" s="17">
        <v>16.91</v>
      </c>
      <c r="E595" s="17">
        <v>16.91</v>
      </c>
      <c r="F595" s="17">
        <v>16.91</v>
      </c>
      <c r="G595" s="15">
        <v>1</v>
      </c>
      <c r="H595" s="15">
        <v>1</v>
      </c>
    </row>
    <row r="596" spans="1:8">
      <c r="A596" s="16">
        <v>90</v>
      </c>
      <c r="B596" s="17">
        <v>17.069999999999997</v>
      </c>
      <c r="C596" s="17">
        <v>17.069999999999997</v>
      </c>
      <c r="D596" s="17">
        <v>17.069999999999997</v>
      </c>
      <c r="E596" s="17">
        <v>17.069999999999997</v>
      </c>
      <c r="F596" s="17">
        <v>17.069999999999997</v>
      </c>
      <c r="G596" s="15">
        <v>1</v>
      </c>
      <c r="H596" s="15">
        <v>1</v>
      </c>
    </row>
    <row r="597" spans="1:8">
      <c r="A597" s="16">
        <v>91</v>
      </c>
      <c r="B597" s="17">
        <v>17.22</v>
      </c>
      <c r="C597" s="17">
        <v>17.22</v>
      </c>
      <c r="D597" s="17">
        <v>17.22</v>
      </c>
      <c r="E597" s="17">
        <v>17.22</v>
      </c>
      <c r="F597" s="17">
        <v>17.22</v>
      </c>
      <c r="G597" s="15">
        <v>1</v>
      </c>
      <c r="H597" s="15">
        <v>1</v>
      </c>
    </row>
    <row r="598" spans="1:8">
      <c r="A598" s="16">
        <v>92</v>
      </c>
      <c r="B598" s="17">
        <v>17.36</v>
      </c>
      <c r="C598" s="17">
        <v>17.36</v>
      </c>
      <c r="D598" s="17">
        <v>17.36</v>
      </c>
      <c r="E598" s="17">
        <v>17.36</v>
      </c>
      <c r="F598" s="17">
        <v>17.36</v>
      </c>
      <c r="G598" s="15">
        <v>1</v>
      </c>
      <c r="H598" s="15">
        <v>1</v>
      </c>
    </row>
    <row r="599" spans="1:8">
      <c r="A599" s="16">
        <v>93</v>
      </c>
      <c r="B599" s="17">
        <v>17.509999999999998</v>
      </c>
      <c r="C599" s="17">
        <v>17.509999999999998</v>
      </c>
      <c r="D599" s="17">
        <v>17.509999999999998</v>
      </c>
      <c r="E599" s="17">
        <v>17.509999999999998</v>
      </c>
      <c r="F599" s="17">
        <v>17.509999999999998</v>
      </c>
      <c r="G599" s="15">
        <v>1</v>
      </c>
      <c r="H599" s="15">
        <v>1</v>
      </c>
    </row>
    <row r="600" spans="1:8">
      <c r="A600" s="16">
        <v>94</v>
      </c>
      <c r="B600" s="17">
        <v>17.649999999999999</v>
      </c>
      <c r="C600" s="17">
        <v>17.649999999999999</v>
      </c>
      <c r="D600" s="17">
        <v>17.649999999999999</v>
      </c>
      <c r="E600" s="17">
        <v>17.649999999999999</v>
      </c>
      <c r="F600" s="17">
        <v>17.649999999999999</v>
      </c>
      <c r="G600" s="15">
        <v>1</v>
      </c>
      <c r="H600" s="15">
        <v>1</v>
      </c>
    </row>
    <row r="601" spans="1:8">
      <c r="A601" s="16">
        <v>95</v>
      </c>
      <c r="B601" s="17">
        <v>17.799999999999997</v>
      </c>
      <c r="C601" s="17">
        <v>17.799999999999997</v>
      </c>
      <c r="D601" s="17">
        <v>17.799999999999997</v>
      </c>
      <c r="E601" s="17">
        <v>17.799999999999997</v>
      </c>
      <c r="F601" s="17">
        <v>17.799999999999997</v>
      </c>
      <c r="G601" s="15">
        <v>1</v>
      </c>
      <c r="H601" s="15">
        <v>1</v>
      </c>
    </row>
    <row r="602" spans="1:8">
      <c r="A602" s="16">
        <v>96</v>
      </c>
      <c r="B602" s="17">
        <v>17.95</v>
      </c>
      <c r="C602" s="17">
        <v>17.95</v>
      </c>
      <c r="D602" s="17">
        <v>17.95</v>
      </c>
      <c r="E602" s="17">
        <v>17.95</v>
      </c>
      <c r="F602" s="17">
        <v>17.95</v>
      </c>
      <c r="G602" s="15">
        <v>1</v>
      </c>
      <c r="H602" s="15">
        <v>1</v>
      </c>
    </row>
    <row r="603" spans="1:8">
      <c r="A603" s="16">
        <v>97</v>
      </c>
      <c r="B603" s="17">
        <v>18.09</v>
      </c>
      <c r="C603" s="17">
        <v>18.09</v>
      </c>
      <c r="D603" s="17">
        <v>18.09</v>
      </c>
      <c r="E603" s="17">
        <v>18.09</v>
      </c>
      <c r="F603" s="17">
        <v>18.09</v>
      </c>
      <c r="G603" s="15">
        <v>1</v>
      </c>
      <c r="H603" s="15">
        <v>1</v>
      </c>
    </row>
    <row r="604" spans="1:8">
      <c r="A604" s="16">
        <v>98</v>
      </c>
      <c r="B604" s="17">
        <v>18.239999999999998</v>
      </c>
      <c r="C604" s="17">
        <v>18.239999999999998</v>
      </c>
      <c r="D604" s="17">
        <v>18.239999999999998</v>
      </c>
      <c r="E604" s="17">
        <v>18.239999999999998</v>
      </c>
      <c r="F604" s="17">
        <v>18.239999999999998</v>
      </c>
      <c r="G604" s="15">
        <v>1</v>
      </c>
      <c r="H604" s="15">
        <v>1</v>
      </c>
    </row>
    <row r="605" spans="1:8">
      <c r="A605" s="16">
        <v>99</v>
      </c>
      <c r="B605" s="17">
        <v>18.38</v>
      </c>
      <c r="C605" s="17">
        <v>18.38</v>
      </c>
      <c r="D605" s="17">
        <v>18.38</v>
      </c>
      <c r="E605" s="17">
        <v>18.38</v>
      </c>
      <c r="F605" s="17">
        <v>18.38</v>
      </c>
      <c r="G605" s="15">
        <v>1</v>
      </c>
      <c r="H605" s="15">
        <v>1</v>
      </c>
    </row>
    <row r="606" spans="1:8">
      <c r="A606" s="16">
        <v>100</v>
      </c>
      <c r="B606" s="17">
        <v>18.529999999999998</v>
      </c>
      <c r="C606" s="17">
        <v>18.529999999999998</v>
      </c>
      <c r="D606" s="17">
        <v>18.529999999999998</v>
      </c>
      <c r="E606" s="17">
        <v>18.529999999999998</v>
      </c>
      <c r="F606" s="17">
        <v>18.529999999999998</v>
      </c>
      <c r="G606" s="15">
        <v>1</v>
      </c>
      <c r="H606" s="15">
        <v>1</v>
      </c>
    </row>
    <row r="607" spans="1:8">
      <c r="A607" s="16">
        <v>101</v>
      </c>
      <c r="B607" s="17">
        <v>18.66</v>
      </c>
      <c r="C607" s="17">
        <v>18.66</v>
      </c>
      <c r="D607" s="17">
        <v>18.66</v>
      </c>
      <c r="E607" s="17">
        <v>18.66</v>
      </c>
      <c r="F607" s="17">
        <v>18.66</v>
      </c>
      <c r="G607" s="15">
        <v>1</v>
      </c>
      <c r="H607" s="15">
        <v>1</v>
      </c>
    </row>
    <row r="608" spans="1:8">
      <c r="A608" s="16">
        <v>102</v>
      </c>
      <c r="B608" s="17">
        <v>18.799999999999997</v>
      </c>
      <c r="C608" s="17">
        <v>18.799999999999997</v>
      </c>
      <c r="D608" s="17">
        <v>18.799999999999997</v>
      </c>
      <c r="E608" s="17">
        <v>18.799999999999997</v>
      </c>
      <c r="F608" s="17">
        <v>18.799999999999997</v>
      </c>
      <c r="G608" s="15">
        <v>1</v>
      </c>
      <c r="H608" s="15">
        <v>1</v>
      </c>
    </row>
    <row r="609" spans="1:8">
      <c r="A609" s="16">
        <v>103</v>
      </c>
      <c r="B609" s="17">
        <v>18.93</v>
      </c>
      <c r="C609" s="17">
        <v>18.93</v>
      </c>
      <c r="D609" s="17">
        <v>18.93</v>
      </c>
      <c r="E609" s="17">
        <v>18.93</v>
      </c>
      <c r="F609" s="17">
        <v>18.93</v>
      </c>
      <c r="G609" s="15">
        <v>1</v>
      </c>
      <c r="H609" s="15">
        <v>1</v>
      </c>
    </row>
    <row r="610" spans="1:8">
      <c r="A610" s="16">
        <v>104</v>
      </c>
      <c r="B610" s="17">
        <v>19.069999999999997</v>
      </c>
      <c r="C610" s="17">
        <v>19.069999999999997</v>
      </c>
      <c r="D610" s="17">
        <v>19.069999999999997</v>
      </c>
      <c r="E610" s="17">
        <v>19.069999999999997</v>
      </c>
      <c r="F610" s="17">
        <v>19.069999999999997</v>
      </c>
      <c r="G610" s="15">
        <v>1</v>
      </c>
      <c r="H610" s="15">
        <v>1</v>
      </c>
    </row>
    <row r="611" spans="1:8">
      <c r="A611" s="16">
        <v>105</v>
      </c>
      <c r="B611" s="17">
        <v>19.209999999999997</v>
      </c>
      <c r="C611" s="17">
        <v>19.209999999999997</v>
      </c>
      <c r="D611" s="17">
        <v>19.209999999999997</v>
      </c>
      <c r="E611" s="17">
        <v>19.209999999999997</v>
      </c>
      <c r="F611" s="17">
        <v>19.209999999999997</v>
      </c>
      <c r="G611" s="15">
        <v>1</v>
      </c>
      <c r="H611" s="15">
        <v>1</v>
      </c>
    </row>
    <row r="612" spans="1:8">
      <c r="A612" s="16">
        <v>106</v>
      </c>
      <c r="B612" s="17">
        <v>19.34</v>
      </c>
      <c r="C612" s="17">
        <v>19.34</v>
      </c>
      <c r="D612" s="17">
        <v>19.34</v>
      </c>
      <c r="E612" s="17">
        <v>19.34</v>
      </c>
      <c r="F612" s="17">
        <v>19.34</v>
      </c>
      <c r="G612" s="15">
        <v>1</v>
      </c>
      <c r="H612" s="15">
        <v>1</v>
      </c>
    </row>
    <row r="613" spans="1:8">
      <c r="A613" s="16">
        <v>107</v>
      </c>
      <c r="B613" s="17">
        <v>19.479999999999997</v>
      </c>
      <c r="C613" s="17">
        <v>19.479999999999997</v>
      </c>
      <c r="D613" s="17">
        <v>19.479999999999997</v>
      </c>
      <c r="E613" s="17">
        <v>19.479999999999997</v>
      </c>
      <c r="F613" s="17">
        <v>19.479999999999997</v>
      </c>
      <c r="G613" s="15">
        <v>1</v>
      </c>
      <c r="H613" s="15">
        <v>1</v>
      </c>
    </row>
    <row r="614" spans="1:8">
      <c r="A614" s="16">
        <v>108</v>
      </c>
      <c r="B614" s="17">
        <v>19.61</v>
      </c>
      <c r="C614" s="17">
        <v>19.61</v>
      </c>
      <c r="D614" s="17">
        <v>19.61</v>
      </c>
      <c r="E614" s="17">
        <v>19.61</v>
      </c>
      <c r="F614" s="17">
        <v>19.61</v>
      </c>
      <c r="G614" s="15">
        <v>1</v>
      </c>
      <c r="H614" s="15">
        <v>1</v>
      </c>
    </row>
    <row r="615" spans="1:8">
      <c r="A615" s="16">
        <v>109</v>
      </c>
      <c r="B615" s="17">
        <v>19.75</v>
      </c>
      <c r="C615" s="17">
        <v>19.75</v>
      </c>
      <c r="D615" s="17">
        <v>19.75</v>
      </c>
      <c r="E615" s="17">
        <v>19.75</v>
      </c>
      <c r="F615" s="17">
        <v>19.75</v>
      </c>
      <c r="G615" s="15">
        <v>1</v>
      </c>
      <c r="H615" s="15">
        <v>1</v>
      </c>
    </row>
    <row r="616" spans="1:8">
      <c r="A616" s="16">
        <v>110</v>
      </c>
      <c r="B616" s="17">
        <v>19.889999999999997</v>
      </c>
      <c r="C616" s="17">
        <v>19.889999999999997</v>
      </c>
      <c r="D616" s="17">
        <v>19.889999999999997</v>
      </c>
      <c r="E616" s="17">
        <v>19.889999999999997</v>
      </c>
      <c r="F616" s="17">
        <v>19.889999999999997</v>
      </c>
      <c r="G616" s="15">
        <v>1</v>
      </c>
      <c r="H616" s="15">
        <v>1</v>
      </c>
    </row>
    <row r="617" spans="1:8">
      <c r="A617" s="16">
        <v>111</v>
      </c>
      <c r="B617" s="17">
        <v>20.02</v>
      </c>
      <c r="C617" s="17">
        <v>20.02</v>
      </c>
      <c r="D617" s="17">
        <v>20.02</v>
      </c>
      <c r="E617" s="17">
        <v>20.02</v>
      </c>
      <c r="F617" s="17">
        <v>20.02</v>
      </c>
      <c r="G617" s="15">
        <v>1</v>
      </c>
      <c r="H617" s="15">
        <v>1</v>
      </c>
    </row>
    <row r="618" spans="1:8">
      <c r="A618" s="16">
        <v>112</v>
      </c>
      <c r="B618" s="17">
        <v>20.16</v>
      </c>
      <c r="C618" s="17">
        <v>20.16</v>
      </c>
      <c r="D618" s="17">
        <v>20.16</v>
      </c>
      <c r="E618" s="17">
        <v>20.16</v>
      </c>
      <c r="F618" s="17">
        <v>20.16</v>
      </c>
      <c r="G618" s="15">
        <v>1</v>
      </c>
      <c r="H618" s="15">
        <v>1</v>
      </c>
    </row>
    <row r="619" spans="1:8">
      <c r="A619" s="16">
        <v>113</v>
      </c>
      <c r="B619" s="17">
        <v>20.29</v>
      </c>
      <c r="C619" s="17">
        <v>20.29</v>
      </c>
      <c r="D619" s="17">
        <v>20.29</v>
      </c>
      <c r="E619" s="17">
        <v>20.29</v>
      </c>
      <c r="F619" s="17">
        <v>20.29</v>
      </c>
      <c r="G619" s="15">
        <v>1</v>
      </c>
      <c r="H619" s="15">
        <v>1</v>
      </c>
    </row>
    <row r="620" spans="1:8">
      <c r="A620" s="16">
        <v>114</v>
      </c>
      <c r="B620" s="17">
        <v>20.43</v>
      </c>
      <c r="C620" s="17">
        <v>20.43</v>
      </c>
      <c r="D620" s="17">
        <v>20.43</v>
      </c>
      <c r="E620" s="17">
        <v>20.43</v>
      </c>
      <c r="F620" s="17">
        <v>20.43</v>
      </c>
      <c r="G620" s="15">
        <v>1</v>
      </c>
      <c r="H620" s="15">
        <v>1</v>
      </c>
    </row>
    <row r="621" spans="1:8">
      <c r="A621" s="16">
        <v>115</v>
      </c>
      <c r="B621" s="17">
        <v>20.56</v>
      </c>
      <c r="C621" s="17">
        <v>20.56</v>
      </c>
      <c r="D621" s="17">
        <v>20.56</v>
      </c>
      <c r="E621" s="17">
        <v>20.56</v>
      </c>
      <c r="F621" s="17">
        <v>20.56</v>
      </c>
      <c r="G621" s="15">
        <v>1</v>
      </c>
      <c r="H621" s="15">
        <v>1</v>
      </c>
    </row>
    <row r="622" spans="1:8">
      <c r="A622" s="16">
        <v>116</v>
      </c>
      <c r="B622" s="17">
        <v>20.7</v>
      </c>
      <c r="C622" s="17">
        <v>20.7</v>
      </c>
      <c r="D622" s="17">
        <v>20.7</v>
      </c>
      <c r="E622" s="17">
        <v>20.7</v>
      </c>
      <c r="F622" s="17">
        <v>20.7</v>
      </c>
      <c r="G622" s="15">
        <v>1</v>
      </c>
      <c r="H622" s="15">
        <v>1</v>
      </c>
    </row>
    <row r="623" spans="1:8">
      <c r="A623" s="16">
        <v>117</v>
      </c>
      <c r="B623" s="17">
        <v>20.84</v>
      </c>
      <c r="C623" s="17">
        <v>20.84</v>
      </c>
      <c r="D623" s="17">
        <v>20.84</v>
      </c>
      <c r="E623" s="17">
        <v>20.84</v>
      </c>
      <c r="F623" s="17">
        <v>20.84</v>
      </c>
      <c r="G623" s="15">
        <v>1</v>
      </c>
      <c r="H623" s="15">
        <v>1</v>
      </c>
    </row>
    <row r="624" spans="1:8">
      <c r="A624" s="16">
        <v>118</v>
      </c>
      <c r="B624" s="17">
        <v>20.97</v>
      </c>
      <c r="C624" s="17">
        <v>20.97</v>
      </c>
      <c r="D624" s="17">
        <v>20.97</v>
      </c>
      <c r="E624" s="17">
        <v>20.97</v>
      </c>
      <c r="F624" s="17">
        <v>20.97</v>
      </c>
      <c r="G624" s="15">
        <v>1</v>
      </c>
      <c r="H624" s="15">
        <v>1</v>
      </c>
    </row>
    <row r="625" spans="1:8">
      <c r="A625" s="16">
        <v>119</v>
      </c>
      <c r="B625" s="17">
        <v>21.11</v>
      </c>
      <c r="C625" s="17">
        <v>21.11</v>
      </c>
      <c r="D625" s="17">
        <v>21.11</v>
      </c>
      <c r="E625" s="17">
        <v>21.11</v>
      </c>
      <c r="F625" s="17">
        <v>21.11</v>
      </c>
      <c r="G625" s="15">
        <v>1</v>
      </c>
      <c r="H625" s="15">
        <v>1</v>
      </c>
    </row>
    <row r="626" spans="1:8">
      <c r="A626" s="16">
        <v>120</v>
      </c>
      <c r="B626" s="17">
        <v>21.24</v>
      </c>
      <c r="C626" s="17">
        <v>21.24</v>
      </c>
      <c r="D626" s="17">
        <v>21.24</v>
      </c>
      <c r="E626" s="17">
        <v>21.24</v>
      </c>
      <c r="F626" s="17">
        <v>21.24</v>
      </c>
      <c r="G626" s="15">
        <v>1</v>
      </c>
      <c r="H626" s="15">
        <v>1</v>
      </c>
    </row>
    <row r="627" spans="1:8">
      <c r="A627" s="16">
        <v>121</v>
      </c>
      <c r="B627" s="17">
        <v>21.34</v>
      </c>
      <c r="C627" s="17">
        <v>21.34</v>
      </c>
      <c r="D627" s="17">
        <v>21.34</v>
      </c>
      <c r="E627" s="17">
        <v>21.34</v>
      </c>
      <c r="F627" s="17">
        <v>21.34</v>
      </c>
      <c r="G627" s="15">
        <v>1</v>
      </c>
      <c r="H627" s="15">
        <v>1</v>
      </c>
    </row>
    <row r="628" spans="1:8">
      <c r="A628" s="16">
        <v>122</v>
      </c>
      <c r="B628" s="17">
        <v>21.43</v>
      </c>
      <c r="C628" s="17">
        <v>21.43</v>
      </c>
      <c r="D628" s="17">
        <v>21.43</v>
      </c>
      <c r="E628" s="17">
        <v>21.43</v>
      </c>
      <c r="F628" s="17">
        <v>21.43</v>
      </c>
      <c r="G628" s="15">
        <v>1</v>
      </c>
      <c r="H628" s="15">
        <v>1</v>
      </c>
    </row>
    <row r="629" spans="1:8">
      <c r="A629" s="16">
        <v>123</v>
      </c>
      <c r="B629" s="17">
        <v>21.52</v>
      </c>
      <c r="C629" s="17">
        <v>21.52</v>
      </c>
      <c r="D629" s="17">
        <v>21.52</v>
      </c>
      <c r="E629" s="17">
        <v>21.52</v>
      </c>
      <c r="F629" s="17">
        <v>21.52</v>
      </c>
      <c r="G629" s="15">
        <v>1</v>
      </c>
      <c r="H629" s="15">
        <v>1</v>
      </c>
    </row>
    <row r="630" spans="1:8">
      <c r="A630" s="16">
        <v>124</v>
      </c>
      <c r="B630" s="17">
        <v>21.619999999999997</v>
      </c>
      <c r="C630" s="17">
        <v>21.619999999999997</v>
      </c>
      <c r="D630" s="17">
        <v>21.619999999999997</v>
      </c>
      <c r="E630" s="17">
        <v>21.619999999999997</v>
      </c>
      <c r="F630" s="17">
        <v>21.619999999999997</v>
      </c>
      <c r="G630" s="15">
        <v>1</v>
      </c>
      <c r="H630" s="15">
        <v>1</v>
      </c>
    </row>
    <row r="631" spans="1:8">
      <c r="A631" s="16">
        <v>125</v>
      </c>
      <c r="B631" s="17">
        <v>21.709999999999997</v>
      </c>
      <c r="C631" s="17">
        <v>21.709999999999997</v>
      </c>
      <c r="D631" s="17">
        <v>21.709999999999997</v>
      </c>
      <c r="E631" s="17">
        <v>21.709999999999997</v>
      </c>
      <c r="F631" s="17">
        <v>21.709999999999997</v>
      </c>
      <c r="G631" s="15">
        <v>1</v>
      </c>
      <c r="H631" s="15">
        <v>1</v>
      </c>
    </row>
    <row r="632" spans="1:8">
      <c r="A632" s="16">
        <v>126</v>
      </c>
      <c r="B632" s="17">
        <v>21.799999999999997</v>
      </c>
      <c r="C632" s="17">
        <v>21.799999999999997</v>
      </c>
      <c r="D632" s="17">
        <v>21.799999999999997</v>
      </c>
      <c r="E632" s="17">
        <v>21.799999999999997</v>
      </c>
      <c r="F632" s="17">
        <v>21.799999999999997</v>
      </c>
      <c r="G632" s="15">
        <v>1</v>
      </c>
      <c r="H632" s="15">
        <v>1</v>
      </c>
    </row>
    <row r="633" spans="1:8">
      <c r="A633" s="16">
        <v>127</v>
      </c>
      <c r="B633" s="17">
        <v>21.889999999999997</v>
      </c>
      <c r="C633" s="17">
        <v>21.889999999999997</v>
      </c>
      <c r="D633" s="17">
        <v>21.889999999999997</v>
      </c>
      <c r="E633" s="17">
        <v>21.889999999999997</v>
      </c>
      <c r="F633" s="17">
        <v>21.889999999999997</v>
      </c>
      <c r="G633" s="15">
        <v>1</v>
      </c>
      <c r="H633" s="15">
        <v>1</v>
      </c>
    </row>
    <row r="634" spans="1:8">
      <c r="A634" s="16">
        <v>128</v>
      </c>
      <c r="B634" s="17">
        <v>21.99</v>
      </c>
      <c r="C634" s="17">
        <v>21.99</v>
      </c>
      <c r="D634" s="17">
        <v>21.99</v>
      </c>
      <c r="E634" s="17">
        <v>21.99</v>
      </c>
      <c r="F634" s="17">
        <v>21.99</v>
      </c>
      <c r="G634" s="15">
        <v>1</v>
      </c>
      <c r="H634" s="15">
        <v>1</v>
      </c>
    </row>
    <row r="635" spans="1:8">
      <c r="A635" s="16">
        <v>129</v>
      </c>
      <c r="B635" s="17">
        <v>22.08</v>
      </c>
      <c r="C635" s="17">
        <v>22.08</v>
      </c>
      <c r="D635" s="17">
        <v>22.08</v>
      </c>
      <c r="E635" s="17">
        <v>22.08</v>
      </c>
      <c r="F635" s="17">
        <v>22.08</v>
      </c>
      <c r="G635" s="15">
        <v>1</v>
      </c>
      <c r="H635" s="15">
        <v>1</v>
      </c>
    </row>
    <row r="636" spans="1:8">
      <c r="A636" s="16">
        <v>130</v>
      </c>
      <c r="B636" s="17">
        <v>22.169999999999998</v>
      </c>
      <c r="C636" s="17">
        <v>22.169999999999998</v>
      </c>
      <c r="D636" s="17">
        <v>22.169999999999998</v>
      </c>
      <c r="E636" s="17">
        <v>22.169999999999998</v>
      </c>
      <c r="F636" s="17">
        <v>22.169999999999998</v>
      </c>
      <c r="G636" s="15">
        <v>1</v>
      </c>
      <c r="H636" s="15">
        <v>1</v>
      </c>
    </row>
    <row r="637" spans="1:8">
      <c r="A637" s="16">
        <v>131</v>
      </c>
      <c r="B637" s="17">
        <v>22.27</v>
      </c>
      <c r="C637" s="17">
        <v>22.27</v>
      </c>
      <c r="D637" s="17">
        <v>22.27</v>
      </c>
      <c r="E637" s="17">
        <v>22.27</v>
      </c>
      <c r="F637" s="17">
        <v>22.27</v>
      </c>
      <c r="G637" s="15">
        <v>1</v>
      </c>
      <c r="H637" s="15">
        <v>1</v>
      </c>
    </row>
    <row r="638" spans="1:8">
      <c r="A638" s="16">
        <v>132</v>
      </c>
      <c r="B638" s="17">
        <v>22.36</v>
      </c>
      <c r="C638" s="17">
        <v>22.36</v>
      </c>
      <c r="D638" s="17">
        <v>22.36</v>
      </c>
      <c r="E638" s="17">
        <v>22.36</v>
      </c>
      <c r="F638" s="17">
        <v>22.36</v>
      </c>
      <c r="G638" s="15">
        <v>1</v>
      </c>
      <c r="H638" s="15">
        <v>1</v>
      </c>
    </row>
    <row r="639" spans="1:8">
      <c r="A639" s="16">
        <v>133</v>
      </c>
      <c r="B639" s="17">
        <v>22.45</v>
      </c>
      <c r="C639" s="17">
        <v>22.45</v>
      </c>
      <c r="D639" s="17">
        <v>22.45</v>
      </c>
      <c r="E639" s="17">
        <v>22.45</v>
      </c>
      <c r="F639" s="17">
        <v>22.45</v>
      </c>
      <c r="G639" s="15">
        <v>1</v>
      </c>
      <c r="H639" s="15">
        <v>1</v>
      </c>
    </row>
    <row r="640" spans="1:8">
      <c r="A640" s="16">
        <v>134</v>
      </c>
      <c r="B640" s="17">
        <v>22.549999999999997</v>
      </c>
      <c r="C640" s="17">
        <v>22.549999999999997</v>
      </c>
      <c r="D640" s="17">
        <v>22.549999999999997</v>
      </c>
      <c r="E640" s="17">
        <v>22.549999999999997</v>
      </c>
      <c r="F640" s="17">
        <v>22.549999999999997</v>
      </c>
      <c r="G640" s="15">
        <v>1</v>
      </c>
      <c r="H640" s="15">
        <v>1</v>
      </c>
    </row>
    <row r="641" spans="1:8">
      <c r="A641" s="16">
        <v>135</v>
      </c>
      <c r="B641" s="17">
        <v>22.639999999999997</v>
      </c>
      <c r="C641" s="17">
        <v>22.639999999999997</v>
      </c>
      <c r="D641" s="17">
        <v>22.639999999999997</v>
      </c>
      <c r="E641" s="17">
        <v>22.639999999999997</v>
      </c>
      <c r="F641" s="17">
        <v>22.639999999999997</v>
      </c>
      <c r="G641" s="15">
        <v>1</v>
      </c>
      <c r="H641" s="15">
        <v>1</v>
      </c>
    </row>
    <row r="642" spans="1:8">
      <c r="A642" s="16">
        <v>136</v>
      </c>
      <c r="B642" s="17">
        <v>22.729999999999997</v>
      </c>
      <c r="C642" s="17">
        <v>22.729999999999997</v>
      </c>
      <c r="D642" s="17">
        <v>22.729999999999997</v>
      </c>
      <c r="E642" s="17">
        <v>22.729999999999997</v>
      </c>
      <c r="F642" s="17">
        <v>22.729999999999997</v>
      </c>
      <c r="G642" s="15">
        <v>1</v>
      </c>
      <c r="H642" s="15">
        <v>1</v>
      </c>
    </row>
    <row r="643" spans="1:8">
      <c r="A643" s="16">
        <v>137</v>
      </c>
      <c r="B643" s="17">
        <v>22.83</v>
      </c>
      <c r="C643" s="17">
        <v>22.83</v>
      </c>
      <c r="D643" s="17">
        <v>22.83</v>
      </c>
      <c r="E643" s="17">
        <v>22.83</v>
      </c>
      <c r="F643" s="17">
        <v>22.83</v>
      </c>
      <c r="G643" s="15">
        <v>1</v>
      </c>
      <c r="H643" s="15">
        <v>1</v>
      </c>
    </row>
    <row r="644" spans="1:8">
      <c r="A644" s="16">
        <v>138</v>
      </c>
      <c r="B644" s="17">
        <v>22.919999999999998</v>
      </c>
      <c r="C644" s="17">
        <v>22.919999999999998</v>
      </c>
      <c r="D644" s="17">
        <v>22.919999999999998</v>
      </c>
      <c r="E644" s="17">
        <v>22.919999999999998</v>
      </c>
      <c r="F644" s="17">
        <v>22.919999999999998</v>
      </c>
      <c r="G644" s="15">
        <v>1</v>
      </c>
      <c r="H644" s="15">
        <v>1</v>
      </c>
    </row>
    <row r="645" spans="1:8">
      <c r="A645" s="16">
        <v>139</v>
      </c>
      <c r="B645" s="17">
        <v>23.009999999999998</v>
      </c>
      <c r="C645" s="17">
        <v>23.009999999999998</v>
      </c>
      <c r="D645" s="17">
        <v>23.009999999999998</v>
      </c>
      <c r="E645" s="17">
        <v>23.009999999999998</v>
      </c>
      <c r="F645" s="17">
        <v>23.009999999999998</v>
      </c>
      <c r="G645" s="15">
        <v>1</v>
      </c>
      <c r="H645" s="15">
        <v>1</v>
      </c>
    </row>
    <row r="646" spans="1:8">
      <c r="A646" s="16">
        <v>140</v>
      </c>
      <c r="B646" s="17">
        <v>23.11</v>
      </c>
      <c r="C646" s="17">
        <v>23.11</v>
      </c>
      <c r="D646" s="17">
        <v>23.11</v>
      </c>
      <c r="E646" s="17">
        <v>23.11</v>
      </c>
      <c r="F646" s="17">
        <v>23.11</v>
      </c>
      <c r="G646" s="15">
        <v>1</v>
      </c>
      <c r="H646" s="15">
        <v>1</v>
      </c>
    </row>
    <row r="647" spans="1:8">
      <c r="A647" s="16">
        <v>141</v>
      </c>
      <c r="B647" s="17">
        <v>23.2</v>
      </c>
      <c r="C647" s="17">
        <v>23.2</v>
      </c>
      <c r="D647" s="17">
        <v>23.2</v>
      </c>
      <c r="E647" s="17">
        <v>23.2</v>
      </c>
      <c r="F647" s="17">
        <v>23.2</v>
      </c>
      <c r="G647" s="15">
        <v>1</v>
      </c>
      <c r="H647" s="15">
        <v>1</v>
      </c>
    </row>
    <row r="648" spans="1:8">
      <c r="A648" s="16">
        <v>142</v>
      </c>
      <c r="B648" s="17">
        <v>23.29</v>
      </c>
      <c r="C648" s="17">
        <v>23.29</v>
      </c>
      <c r="D648" s="17">
        <v>23.29</v>
      </c>
      <c r="E648" s="17">
        <v>23.29</v>
      </c>
      <c r="F648" s="17">
        <v>23.29</v>
      </c>
      <c r="G648" s="15">
        <v>1</v>
      </c>
      <c r="H648" s="15">
        <v>1</v>
      </c>
    </row>
    <row r="649" spans="1:8">
      <c r="A649" s="16">
        <v>143</v>
      </c>
      <c r="B649" s="17">
        <v>23.38</v>
      </c>
      <c r="C649" s="17">
        <v>23.38</v>
      </c>
      <c r="D649" s="17">
        <v>23.38</v>
      </c>
      <c r="E649" s="17">
        <v>23.38</v>
      </c>
      <c r="F649" s="17">
        <v>23.38</v>
      </c>
      <c r="G649" s="15">
        <v>1</v>
      </c>
      <c r="H649" s="15">
        <v>1</v>
      </c>
    </row>
    <row r="650" spans="1:8">
      <c r="A650" s="16">
        <v>144</v>
      </c>
      <c r="B650" s="17">
        <v>23.479999999999997</v>
      </c>
      <c r="C650" s="17">
        <v>23.479999999999997</v>
      </c>
      <c r="D650" s="17">
        <v>23.479999999999997</v>
      </c>
      <c r="E650" s="17">
        <v>23.479999999999997</v>
      </c>
      <c r="F650" s="17">
        <v>23.479999999999997</v>
      </c>
      <c r="G650" s="15">
        <v>1</v>
      </c>
      <c r="H650" s="15">
        <v>1</v>
      </c>
    </row>
    <row r="651" spans="1:8">
      <c r="A651" s="16">
        <v>145</v>
      </c>
      <c r="B651" s="17">
        <v>23.569999999999997</v>
      </c>
      <c r="C651" s="17">
        <v>23.569999999999997</v>
      </c>
      <c r="D651" s="17">
        <v>23.569999999999997</v>
      </c>
      <c r="E651" s="17">
        <v>23.569999999999997</v>
      </c>
      <c r="F651" s="17">
        <v>23.569999999999997</v>
      </c>
      <c r="G651" s="15">
        <v>1</v>
      </c>
      <c r="H651" s="15">
        <v>1</v>
      </c>
    </row>
    <row r="652" spans="1:8">
      <c r="A652" s="16">
        <v>146</v>
      </c>
      <c r="B652" s="17">
        <v>23.66</v>
      </c>
      <c r="C652" s="17">
        <v>23.66</v>
      </c>
      <c r="D652" s="17">
        <v>23.66</v>
      </c>
      <c r="E652" s="17">
        <v>23.66</v>
      </c>
      <c r="F652" s="17">
        <v>23.66</v>
      </c>
      <c r="G652" s="15">
        <v>1</v>
      </c>
      <c r="H652" s="15">
        <v>1</v>
      </c>
    </row>
    <row r="653" spans="1:8">
      <c r="A653" s="16">
        <v>147</v>
      </c>
      <c r="B653" s="17">
        <v>23.759999999999998</v>
      </c>
      <c r="C653" s="17">
        <v>23.759999999999998</v>
      </c>
      <c r="D653" s="17">
        <v>23.759999999999998</v>
      </c>
      <c r="E653" s="17">
        <v>23.759999999999998</v>
      </c>
      <c r="F653" s="17">
        <v>23.759999999999998</v>
      </c>
      <c r="G653" s="15">
        <v>1</v>
      </c>
      <c r="H653" s="15">
        <v>1</v>
      </c>
    </row>
    <row r="654" spans="1:8">
      <c r="A654" s="16">
        <v>148</v>
      </c>
      <c r="B654" s="17">
        <v>23.849999999999998</v>
      </c>
      <c r="C654" s="17">
        <v>23.849999999999998</v>
      </c>
      <c r="D654" s="17">
        <v>23.849999999999998</v>
      </c>
      <c r="E654" s="17">
        <v>23.849999999999998</v>
      </c>
      <c r="F654" s="17">
        <v>23.849999999999998</v>
      </c>
      <c r="G654" s="15">
        <v>1</v>
      </c>
      <c r="H654" s="15">
        <v>1</v>
      </c>
    </row>
    <row r="655" spans="1:8">
      <c r="A655" s="16">
        <v>149</v>
      </c>
      <c r="B655" s="17">
        <v>23.939999999999998</v>
      </c>
      <c r="C655" s="17">
        <v>23.939999999999998</v>
      </c>
      <c r="D655" s="17">
        <v>23.939999999999998</v>
      </c>
      <c r="E655" s="17">
        <v>23.939999999999998</v>
      </c>
      <c r="F655" s="17">
        <v>23.939999999999998</v>
      </c>
      <c r="G655" s="15">
        <v>1</v>
      </c>
      <c r="H655" s="15">
        <v>1</v>
      </c>
    </row>
    <row r="656" spans="1:8">
      <c r="A656" s="16">
        <v>150</v>
      </c>
      <c r="B656" s="17">
        <v>24.04</v>
      </c>
      <c r="C656" s="17">
        <v>24.04</v>
      </c>
      <c r="D656" s="17">
        <v>24.04</v>
      </c>
      <c r="E656" s="17">
        <v>24.04</v>
      </c>
      <c r="F656" s="17">
        <v>24.04</v>
      </c>
      <c r="G656" s="15">
        <v>1</v>
      </c>
      <c r="H656" s="15">
        <v>1</v>
      </c>
    </row>
    <row r="657" spans="1:8">
      <c r="A657" s="16">
        <v>151</v>
      </c>
      <c r="B657" s="17">
        <v>24.11</v>
      </c>
      <c r="C657" s="17">
        <v>24.11</v>
      </c>
      <c r="D657" s="17">
        <v>24.11</v>
      </c>
      <c r="E657" s="17">
        <v>24.11</v>
      </c>
      <c r="F657" s="17">
        <v>24.11</v>
      </c>
      <c r="G657" s="15">
        <v>1</v>
      </c>
      <c r="H657" s="15">
        <v>1</v>
      </c>
    </row>
    <row r="658" spans="1:8">
      <c r="A658" s="16">
        <v>152</v>
      </c>
      <c r="B658" s="17">
        <v>24.189999999999998</v>
      </c>
      <c r="C658" s="17">
        <v>24.189999999999998</v>
      </c>
      <c r="D658" s="17">
        <v>24.189999999999998</v>
      </c>
      <c r="E658" s="17">
        <v>24.189999999999998</v>
      </c>
      <c r="F658" s="17">
        <v>24.189999999999998</v>
      </c>
      <c r="G658" s="15">
        <v>1</v>
      </c>
      <c r="H658" s="15">
        <v>1</v>
      </c>
    </row>
    <row r="659" spans="1:8">
      <c r="A659" s="16">
        <v>153</v>
      </c>
      <c r="B659" s="17">
        <v>24.27</v>
      </c>
      <c r="C659" s="17">
        <v>24.27</v>
      </c>
      <c r="D659" s="17">
        <v>24.27</v>
      </c>
      <c r="E659" s="17">
        <v>24.27</v>
      </c>
      <c r="F659" s="17">
        <v>24.27</v>
      </c>
      <c r="G659" s="15">
        <v>1</v>
      </c>
      <c r="H659" s="15">
        <v>1</v>
      </c>
    </row>
    <row r="660" spans="1:8">
      <c r="A660" s="16">
        <v>154</v>
      </c>
      <c r="B660" s="17">
        <v>24.349999999999998</v>
      </c>
      <c r="C660" s="17">
        <v>24.349999999999998</v>
      </c>
      <c r="D660" s="17">
        <v>24.349999999999998</v>
      </c>
      <c r="E660" s="17">
        <v>24.349999999999998</v>
      </c>
      <c r="F660" s="17">
        <v>24.349999999999998</v>
      </c>
      <c r="G660" s="15">
        <v>1</v>
      </c>
      <c r="H660" s="15">
        <v>1</v>
      </c>
    </row>
    <row r="661" spans="1:8">
      <c r="A661" s="16">
        <v>155</v>
      </c>
      <c r="B661" s="17">
        <v>24.419999999999998</v>
      </c>
      <c r="C661" s="17">
        <v>24.419999999999998</v>
      </c>
      <c r="D661" s="17">
        <v>24.419999999999998</v>
      </c>
      <c r="E661" s="17">
        <v>24.419999999999998</v>
      </c>
      <c r="F661" s="17">
        <v>24.419999999999998</v>
      </c>
      <c r="G661" s="15">
        <v>1</v>
      </c>
      <c r="H661" s="15">
        <v>1</v>
      </c>
    </row>
    <row r="662" spans="1:8">
      <c r="A662" s="16">
        <v>156</v>
      </c>
      <c r="B662" s="17">
        <v>24.5</v>
      </c>
      <c r="C662" s="17">
        <v>24.5</v>
      </c>
      <c r="D662" s="17">
        <v>24.5</v>
      </c>
      <c r="E662" s="17">
        <v>24.5</v>
      </c>
      <c r="F662" s="17">
        <v>24.5</v>
      </c>
      <c r="G662" s="15">
        <v>1</v>
      </c>
      <c r="H662" s="15">
        <v>1</v>
      </c>
    </row>
    <row r="663" spans="1:8">
      <c r="A663" s="16">
        <v>157</v>
      </c>
      <c r="B663" s="17">
        <v>24.58</v>
      </c>
      <c r="C663" s="17">
        <v>24.58</v>
      </c>
      <c r="D663" s="17">
        <v>24.58</v>
      </c>
      <c r="E663" s="17">
        <v>24.58</v>
      </c>
      <c r="F663" s="17">
        <v>24.58</v>
      </c>
      <c r="G663" s="15">
        <v>1</v>
      </c>
      <c r="H663" s="15">
        <v>1</v>
      </c>
    </row>
    <row r="664" spans="1:8">
      <c r="A664" s="16">
        <v>158</v>
      </c>
      <c r="B664" s="17">
        <v>24.66</v>
      </c>
      <c r="C664" s="17">
        <v>24.66</v>
      </c>
      <c r="D664" s="17">
        <v>24.66</v>
      </c>
      <c r="E664" s="17">
        <v>24.66</v>
      </c>
      <c r="F664" s="17">
        <v>24.66</v>
      </c>
      <c r="G664" s="15">
        <v>1</v>
      </c>
      <c r="H664" s="15">
        <v>1</v>
      </c>
    </row>
    <row r="665" spans="1:8">
      <c r="A665" s="16">
        <v>159</v>
      </c>
      <c r="B665" s="17">
        <v>24.729999999999997</v>
      </c>
      <c r="C665" s="17">
        <v>24.729999999999997</v>
      </c>
      <c r="D665" s="17">
        <v>24.729999999999997</v>
      </c>
      <c r="E665" s="17">
        <v>24.729999999999997</v>
      </c>
      <c r="F665" s="17">
        <v>24.729999999999997</v>
      </c>
      <c r="G665" s="15">
        <v>1</v>
      </c>
      <c r="H665" s="15">
        <v>1</v>
      </c>
    </row>
    <row r="666" spans="1:8">
      <c r="A666" s="16">
        <v>160</v>
      </c>
      <c r="B666" s="17">
        <v>24.81</v>
      </c>
      <c r="C666" s="17">
        <v>24.81</v>
      </c>
      <c r="D666" s="17">
        <v>24.81</v>
      </c>
      <c r="E666" s="17">
        <v>24.81</v>
      </c>
      <c r="F666" s="17">
        <v>24.81</v>
      </c>
      <c r="G666" s="15">
        <v>1</v>
      </c>
      <c r="H666" s="15">
        <v>1</v>
      </c>
    </row>
    <row r="667" spans="1:8">
      <c r="A667" s="16">
        <v>161</v>
      </c>
      <c r="B667" s="17">
        <v>24.889999999999997</v>
      </c>
      <c r="C667" s="17">
        <v>24.889999999999997</v>
      </c>
      <c r="D667" s="17">
        <v>24.889999999999997</v>
      </c>
      <c r="E667" s="17">
        <v>24.889999999999997</v>
      </c>
      <c r="F667" s="17">
        <v>24.889999999999997</v>
      </c>
      <c r="G667" s="15">
        <v>1</v>
      </c>
      <c r="H667" s="15">
        <v>1</v>
      </c>
    </row>
    <row r="668" spans="1:8">
      <c r="A668" s="16">
        <v>162</v>
      </c>
      <c r="B668" s="17">
        <v>24.97</v>
      </c>
      <c r="C668" s="17">
        <v>24.97</v>
      </c>
      <c r="D668" s="17">
        <v>24.97</v>
      </c>
      <c r="E668" s="17">
        <v>24.97</v>
      </c>
      <c r="F668" s="17">
        <v>24.97</v>
      </c>
      <c r="G668" s="15">
        <v>1</v>
      </c>
      <c r="H668" s="15">
        <v>1</v>
      </c>
    </row>
    <row r="669" spans="1:8">
      <c r="A669" s="16">
        <v>163</v>
      </c>
      <c r="B669" s="17">
        <v>25.049999999999997</v>
      </c>
      <c r="C669" s="17">
        <v>25.049999999999997</v>
      </c>
      <c r="D669" s="17">
        <v>25.049999999999997</v>
      </c>
      <c r="E669" s="17">
        <v>25.049999999999997</v>
      </c>
      <c r="F669" s="17">
        <v>25.049999999999997</v>
      </c>
      <c r="G669" s="15">
        <v>1</v>
      </c>
      <c r="H669" s="15">
        <v>1</v>
      </c>
    </row>
    <row r="670" spans="1:8">
      <c r="A670" s="16">
        <v>164</v>
      </c>
      <c r="B670" s="17">
        <v>25.119999999999997</v>
      </c>
      <c r="C670" s="17">
        <v>25.119999999999997</v>
      </c>
      <c r="D670" s="17">
        <v>25.119999999999997</v>
      </c>
      <c r="E670" s="17">
        <v>25.119999999999997</v>
      </c>
      <c r="F670" s="17">
        <v>25.119999999999997</v>
      </c>
      <c r="G670" s="15">
        <v>1</v>
      </c>
      <c r="H670" s="15">
        <v>1</v>
      </c>
    </row>
    <row r="671" spans="1:8">
      <c r="A671" s="16">
        <v>165</v>
      </c>
      <c r="B671" s="17">
        <v>25.2</v>
      </c>
      <c r="C671" s="17">
        <v>25.2</v>
      </c>
      <c r="D671" s="17">
        <v>25.2</v>
      </c>
      <c r="E671" s="17">
        <v>25.2</v>
      </c>
      <c r="F671" s="17">
        <v>25.2</v>
      </c>
      <c r="G671" s="15">
        <v>1</v>
      </c>
      <c r="H671" s="15">
        <v>1</v>
      </c>
    </row>
    <row r="672" spans="1:8">
      <c r="A672" s="16">
        <v>166</v>
      </c>
      <c r="B672" s="17">
        <v>25.279999999999998</v>
      </c>
      <c r="C672" s="17">
        <v>25.279999999999998</v>
      </c>
      <c r="D672" s="17">
        <v>25.279999999999998</v>
      </c>
      <c r="E672" s="17">
        <v>25.279999999999998</v>
      </c>
      <c r="F672" s="17">
        <v>25.279999999999998</v>
      </c>
      <c r="G672" s="15">
        <v>1</v>
      </c>
      <c r="H672" s="15">
        <v>1</v>
      </c>
    </row>
    <row r="673" spans="1:8">
      <c r="A673" s="16">
        <v>167</v>
      </c>
      <c r="B673" s="17">
        <v>25.36</v>
      </c>
      <c r="C673" s="17">
        <v>25.36</v>
      </c>
      <c r="D673" s="17">
        <v>25.36</v>
      </c>
      <c r="E673" s="17">
        <v>25.36</v>
      </c>
      <c r="F673" s="17">
        <v>25.36</v>
      </c>
      <c r="G673" s="15">
        <v>1</v>
      </c>
      <c r="H673" s="15">
        <v>1</v>
      </c>
    </row>
    <row r="674" spans="1:8">
      <c r="A674" s="16">
        <v>168</v>
      </c>
      <c r="B674" s="17">
        <v>25.43</v>
      </c>
      <c r="C674" s="17">
        <v>25.43</v>
      </c>
      <c r="D674" s="17">
        <v>25.43</v>
      </c>
      <c r="E674" s="17">
        <v>25.43</v>
      </c>
      <c r="F674" s="17">
        <v>25.43</v>
      </c>
      <c r="G674" s="15">
        <v>1</v>
      </c>
      <c r="H674" s="15">
        <v>1</v>
      </c>
    </row>
    <row r="675" spans="1:8">
      <c r="A675" s="16">
        <v>169</v>
      </c>
      <c r="B675" s="17">
        <v>25.509999999999998</v>
      </c>
      <c r="C675" s="17">
        <v>25.509999999999998</v>
      </c>
      <c r="D675" s="17">
        <v>25.509999999999998</v>
      </c>
      <c r="E675" s="17">
        <v>25.509999999999998</v>
      </c>
      <c r="F675" s="17">
        <v>25.509999999999998</v>
      </c>
      <c r="G675" s="15">
        <v>1</v>
      </c>
      <c r="H675" s="15">
        <v>1</v>
      </c>
    </row>
    <row r="676" spans="1:8">
      <c r="A676" s="16">
        <v>170</v>
      </c>
      <c r="B676" s="17">
        <v>25.59</v>
      </c>
      <c r="C676" s="17">
        <v>25.59</v>
      </c>
      <c r="D676" s="17">
        <v>25.59</v>
      </c>
      <c r="E676" s="17">
        <v>25.59</v>
      </c>
      <c r="F676" s="17">
        <v>25.59</v>
      </c>
      <c r="G676" s="15">
        <v>1</v>
      </c>
      <c r="H676" s="15">
        <v>1</v>
      </c>
    </row>
    <row r="677" spans="1:8">
      <c r="A677" s="16">
        <v>171</v>
      </c>
      <c r="B677" s="17">
        <v>25.669999999999998</v>
      </c>
      <c r="C677" s="17">
        <v>25.669999999999998</v>
      </c>
      <c r="D677" s="17">
        <v>25.669999999999998</v>
      </c>
      <c r="E677" s="17">
        <v>25.669999999999998</v>
      </c>
      <c r="F677" s="17">
        <v>25.669999999999998</v>
      </c>
      <c r="G677" s="15">
        <v>1</v>
      </c>
      <c r="H677" s="15">
        <v>1</v>
      </c>
    </row>
    <row r="678" spans="1:8">
      <c r="A678" s="16">
        <v>172</v>
      </c>
      <c r="B678" s="17">
        <v>25.74</v>
      </c>
      <c r="C678" s="17">
        <v>25.74</v>
      </c>
      <c r="D678" s="17">
        <v>25.74</v>
      </c>
      <c r="E678" s="17">
        <v>25.74</v>
      </c>
      <c r="F678" s="17">
        <v>25.74</v>
      </c>
      <c r="G678" s="15">
        <v>1</v>
      </c>
      <c r="H678" s="15">
        <v>1</v>
      </c>
    </row>
    <row r="679" spans="1:8">
      <c r="A679" s="16">
        <v>173</v>
      </c>
      <c r="B679" s="17">
        <v>25.819999999999997</v>
      </c>
      <c r="C679" s="17">
        <v>25.819999999999997</v>
      </c>
      <c r="D679" s="17">
        <v>25.819999999999997</v>
      </c>
      <c r="E679" s="17">
        <v>25.819999999999997</v>
      </c>
      <c r="F679" s="17">
        <v>25.819999999999997</v>
      </c>
      <c r="G679" s="15">
        <v>1</v>
      </c>
      <c r="H679" s="15">
        <v>1</v>
      </c>
    </row>
    <row r="680" spans="1:8">
      <c r="A680" s="16">
        <v>174</v>
      </c>
      <c r="B680" s="17">
        <v>25.9</v>
      </c>
      <c r="C680" s="17">
        <v>25.9</v>
      </c>
      <c r="D680" s="17">
        <v>25.9</v>
      </c>
      <c r="E680" s="17">
        <v>25.9</v>
      </c>
      <c r="F680" s="17">
        <v>25.9</v>
      </c>
      <c r="G680" s="15">
        <v>1</v>
      </c>
      <c r="H680" s="15">
        <v>1</v>
      </c>
    </row>
    <row r="681" spans="1:8">
      <c r="A681" s="16">
        <v>175</v>
      </c>
      <c r="B681" s="17">
        <v>25.979999999999997</v>
      </c>
      <c r="C681" s="17">
        <v>25.979999999999997</v>
      </c>
      <c r="D681" s="17">
        <v>25.979999999999997</v>
      </c>
      <c r="E681" s="17">
        <v>25.979999999999997</v>
      </c>
      <c r="F681" s="17">
        <v>25.979999999999997</v>
      </c>
      <c r="G681" s="15">
        <v>1</v>
      </c>
      <c r="H681" s="15">
        <v>1</v>
      </c>
    </row>
    <row r="682" spans="1:8">
      <c r="A682" s="16">
        <v>176</v>
      </c>
      <c r="B682" s="17">
        <v>26.049999999999997</v>
      </c>
      <c r="C682" s="17">
        <v>26.049999999999997</v>
      </c>
      <c r="D682" s="17">
        <v>26.049999999999997</v>
      </c>
      <c r="E682" s="17">
        <v>26.049999999999997</v>
      </c>
      <c r="F682" s="17">
        <v>26.049999999999997</v>
      </c>
      <c r="G682" s="15">
        <v>1</v>
      </c>
      <c r="H682" s="15">
        <v>1</v>
      </c>
    </row>
    <row r="683" spans="1:8">
      <c r="A683" s="16">
        <v>177</v>
      </c>
      <c r="B683" s="17">
        <v>26.13</v>
      </c>
      <c r="C683" s="17">
        <v>26.13</v>
      </c>
      <c r="D683" s="17">
        <v>26.13</v>
      </c>
      <c r="E683" s="17">
        <v>26.13</v>
      </c>
      <c r="F683" s="17">
        <v>26.13</v>
      </c>
      <c r="G683" s="15">
        <v>1</v>
      </c>
      <c r="H683" s="15">
        <v>1</v>
      </c>
    </row>
    <row r="684" spans="1:8">
      <c r="A684" s="16">
        <v>178</v>
      </c>
      <c r="B684" s="17">
        <v>26.209999999999997</v>
      </c>
      <c r="C684" s="17">
        <v>26.209999999999997</v>
      </c>
      <c r="D684" s="17">
        <v>26.209999999999997</v>
      </c>
      <c r="E684" s="17">
        <v>26.209999999999997</v>
      </c>
      <c r="F684" s="17">
        <v>26.209999999999997</v>
      </c>
      <c r="G684" s="15">
        <v>1</v>
      </c>
      <c r="H684" s="15">
        <v>1</v>
      </c>
    </row>
    <row r="685" spans="1:8">
      <c r="A685" s="16">
        <v>179</v>
      </c>
      <c r="B685" s="17">
        <v>26.29</v>
      </c>
      <c r="C685" s="17">
        <v>26.29</v>
      </c>
      <c r="D685" s="17">
        <v>26.29</v>
      </c>
      <c r="E685" s="17">
        <v>26.29</v>
      </c>
      <c r="F685" s="17">
        <v>26.29</v>
      </c>
      <c r="G685" s="15">
        <v>1</v>
      </c>
      <c r="H685" s="15">
        <v>1</v>
      </c>
    </row>
    <row r="686" spans="1:8">
      <c r="A686" s="16">
        <v>180</v>
      </c>
      <c r="B686" s="17">
        <v>26.36</v>
      </c>
      <c r="C686" s="17">
        <v>26.36</v>
      </c>
      <c r="D686" s="17">
        <v>26.36</v>
      </c>
      <c r="E686" s="17">
        <v>26.36</v>
      </c>
      <c r="F686" s="17">
        <v>26.36</v>
      </c>
      <c r="G686" s="15">
        <v>1</v>
      </c>
      <c r="H686" s="15">
        <v>1</v>
      </c>
    </row>
    <row r="687" spans="1:8">
      <c r="A687" s="16">
        <v>181</v>
      </c>
      <c r="B687" s="17">
        <v>26.439999999999998</v>
      </c>
      <c r="C687" s="17">
        <v>26.439999999999998</v>
      </c>
      <c r="D687" s="17">
        <v>26.439999999999998</v>
      </c>
      <c r="E687" s="17">
        <v>26.439999999999998</v>
      </c>
      <c r="F687" s="17">
        <v>26.439999999999998</v>
      </c>
      <c r="G687" s="15">
        <v>1</v>
      </c>
      <c r="H687" s="15">
        <v>1</v>
      </c>
    </row>
    <row r="688" spans="1:8">
      <c r="A688" s="16">
        <v>182</v>
      </c>
      <c r="B688" s="17">
        <v>26.52</v>
      </c>
      <c r="C688" s="17">
        <v>26.52</v>
      </c>
      <c r="D688" s="17">
        <v>26.52</v>
      </c>
      <c r="E688" s="17">
        <v>26.52</v>
      </c>
      <c r="F688" s="17">
        <v>26.52</v>
      </c>
      <c r="G688" s="15">
        <v>1</v>
      </c>
      <c r="H688" s="15">
        <v>1</v>
      </c>
    </row>
    <row r="689" spans="1:8">
      <c r="A689" s="16">
        <v>183</v>
      </c>
      <c r="B689" s="17">
        <v>26.599999999999998</v>
      </c>
      <c r="C689" s="17">
        <v>26.599999999999998</v>
      </c>
      <c r="D689" s="17">
        <v>26.599999999999998</v>
      </c>
      <c r="E689" s="17">
        <v>26.599999999999998</v>
      </c>
      <c r="F689" s="17">
        <v>26.599999999999998</v>
      </c>
      <c r="G689" s="15">
        <v>1</v>
      </c>
      <c r="H689" s="15">
        <v>1</v>
      </c>
    </row>
    <row r="690" spans="1:8">
      <c r="A690" s="16">
        <v>184</v>
      </c>
      <c r="B690" s="17">
        <v>26.669999999999998</v>
      </c>
      <c r="C690" s="17">
        <v>26.669999999999998</v>
      </c>
      <c r="D690" s="17">
        <v>26.669999999999998</v>
      </c>
      <c r="E690" s="17">
        <v>26.669999999999998</v>
      </c>
      <c r="F690" s="17">
        <v>26.669999999999998</v>
      </c>
      <c r="G690" s="15">
        <v>1</v>
      </c>
      <c r="H690" s="15">
        <v>1</v>
      </c>
    </row>
    <row r="691" spans="1:8">
      <c r="A691" s="16">
        <v>185</v>
      </c>
      <c r="B691" s="17">
        <v>26.75</v>
      </c>
      <c r="C691" s="17">
        <v>26.75</v>
      </c>
      <c r="D691" s="17">
        <v>26.75</v>
      </c>
      <c r="E691" s="17">
        <v>26.75</v>
      </c>
      <c r="F691" s="17">
        <v>26.75</v>
      </c>
      <c r="G691" s="15">
        <v>1</v>
      </c>
      <c r="H691" s="15">
        <v>1</v>
      </c>
    </row>
    <row r="692" spans="1:8">
      <c r="A692" s="16">
        <v>186</v>
      </c>
      <c r="B692" s="17">
        <v>26.83</v>
      </c>
      <c r="C692" s="17">
        <v>26.83</v>
      </c>
      <c r="D692" s="17">
        <v>26.83</v>
      </c>
      <c r="E692" s="17">
        <v>26.83</v>
      </c>
      <c r="F692" s="17">
        <v>26.83</v>
      </c>
      <c r="G692" s="15">
        <v>1</v>
      </c>
      <c r="H692" s="15">
        <v>1</v>
      </c>
    </row>
    <row r="693" spans="1:8">
      <c r="A693" s="16">
        <v>187</v>
      </c>
      <c r="B693" s="17">
        <v>26.91</v>
      </c>
      <c r="C693" s="17">
        <v>26.91</v>
      </c>
      <c r="D693" s="17">
        <v>26.91</v>
      </c>
      <c r="E693" s="17">
        <v>26.91</v>
      </c>
      <c r="F693" s="17">
        <v>26.91</v>
      </c>
      <c r="G693" s="15">
        <v>1</v>
      </c>
      <c r="H693" s="15">
        <v>1</v>
      </c>
    </row>
    <row r="694" spans="1:8">
      <c r="A694" s="16">
        <v>188</v>
      </c>
      <c r="B694" s="17">
        <v>26.99</v>
      </c>
      <c r="C694" s="17">
        <v>26.99</v>
      </c>
      <c r="D694" s="17">
        <v>26.99</v>
      </c>
      <c r="E694" s="17">
        <v>26.99</v>
      </c>
      <c r="F694" s="17">
        <v>26.99</v>
      </c>
      <c r="G694" s="15">
        <v>1</v>
      </c>
      <c r="H694" s="15">
        <v>1</v>
      </c>
    </row>
    <row r="695" spans="1:8">
      <c r="A695" s="16">
        <v>189</v>
      </c>
      <c r="B695" s="17">
        <v>27.06</v>
      </c>
      <c r="C695" s="17">
        <v>27.06</v>
      </c>
      <c r="D695" s="17">
        <v>27.06</v>
      </c>
      <c r="E695" s="17">
        <v>27.06</v>
      </c>
      <c r="F695" s="17">
        <v>27.06</v>
      </c>
      <c r="G695" s="15">
        <v>1</v>
      </c>
      <c r="H695" s="15">
        <v>1</v>
      </c>
    </row>
    <row r="696" spans="1:8">
      <c r="A696" s="16">
        <v>190</v>
      </c>
      <c r="B696" s="17">
        <v>27.139999999999997</v>
      </c>
      <c r="C696" s="17">
        <v>27.139999999999997</v>
      </c>
      <c r="D696" s="17">
        <v>27.139999999999997</v>
      </c>
      <c r="E696" s="17">
        <v>27.139999999999997</v>
      </c>
      <c r="F696" s="17">
        <v>27.139999999999997</v>
      </c>
      <c r="G696" s="15">
        <v>1</v>
      </c>
      <c r="H696" s="15">
        <v>1</v>
      </c>
    </row>
    <row r="697" spans="1:8">
      <c r="A697" s="16">
        <v>191</v>
      </c>
      <c r="B697" s="17">
        <v>27.22</v>
      </c>
      <c r="C697" s="17">
        <v>27.22</v>
      </c>
      <c r="D697" s="17">
        <v>27.22</v>
      </c>
      <c r="E697" s="17">
        <v>27.22</v>
      </c>
      <c r="F697" s="17">
        <v>27.22</v>
      </c>
      <c r="G697" s="15">
        <v>1</v>
      </c>
      <c r="H697" s="15">
        <v>1</v>
      </c>
    </row>
    <row r="698" spans="1:8">
      <c r="A698" s="16">
        <v>192</v>
      </c>
      <c r="B698" s="17">
        <v>27.299999999999997</v>
      </c>
      <c r="C698" s="17">
        <v>27.299999999999997</v>
      </c>
      <c r="D698" s="17">
        <v>27.299999999999997</v>
      </c>
      <c r="E698" s="17">
        <v>27.299999999999997</v>
      </c>
      <c r="F698" s="17">
        <v>27.299999999999997</v>
      </c>
      <c r="G698" s="15">
        <v>1</v>
      </c>
      <c r="H698" s="15">
        <v>1</v>
      </c>
    </row>
    <row r="699" spans="1:8">
      <c r="A699" s="16">
        <v>193</v>
      </c>
      <c r="B699" s="17">
        <v>27.369999999999997</v>
      </c>
      <c r="C699" s="17">
        <v>27.369999999999997</v>
      </c>
      <c r="D699" s="17">
        <v>27.369999999999997</v>
      </c>
      <c r="E699" s="17">
        <v>27.369999999999997</v>
      </c>
      <c r="F699" s="17">
        <v>27.369999999999997</v>
      </c>
      <c r="G699" s="15">
        <v>1</v>
      </c>
      <c r="H699" s="15">
        <v>1</v>
      </c>
    </row>
    <row r="700" spans="1:8">
      <c r="A700" s="16">
        <v>194</v>
      </c>
      <c r="B700" s="17">
        <v>27.45</v>
      </c>
      <c r="C700" s="17">
        <v>27.45</v>
      </c>
      <c r="D700" s="17">
        <v>27.45</v>
      </c>
      <c r="E700" s="17">
        <v>27.45</v>
      </c>
      <c r="F700" s="17">
        <v>27.45</v>
      </c>
      <c r="G700" s="15">
        <v>1</v>
      </c>
      <c r="H700" s="15">
        <v>1</v>
      </c>
    </row>
    <row r="701" spans="1:8">
      <c r="A701" s="16">
        <v>195</v>
      </c>
      <c r="B701" s="17">
        <v>27.529999999999998</v>
      </c>
      <c r="C701" s="17">
        <v>27.529999999999998</v>
      </c>
      <c r="D701" s="17">
        <v>27.529999999999998</v>
      </c>
      <c r="E701" s="17">
        <v>27.529999999999998</v>
      </c>
      <c r="F701" s="17">
        <v>27.529999999999998</v>
      </c>
      <c r="G701" s="15">
        <v>1</v>
      </c>
      <c r="H701" s="15">
        <v>1</v>
      </c>
    </row>
    <row r="702" spans="1:8">
      <c r="A702" s="16">
        <v>196</v>
      </c>
      <c r="B702" s="17">
        <v>27.61</v>
      </c>
      <c r="C702" s="17">
        <v>27.61</v>
      </c>
      <c r="D702" s="17">
        <v>27.61</v>
      </c>
      <c r="E702" s="17">
        <v>27.61</v>
      </c>
      <c r="F702" s="17">
        <v>27.61</v>
      </c>
      <c r="G702" s="15">
        <v>1</v>
      </c>
      <c r="H702" s="15">
        <v>1</v>
      </c>
    </row>
    <row r="703" spans="1:8">
      <c r="A703" s="16">
        <v>197</v>
      </c>
      <c r="B703" s="17">
        <v>27.68</v>
      </c>
      <c r="C703" s="17">
        <v>27.68</v>
      </c>
      <c r="D703" s="17">
        <v>27.68</v>
      </c>
      <c r="E703" s="17">
        <v>27.68</v>
      </c>
      <c r="F703" s="17">
        <v>27.68</v>
      </c>
      <c r="G703" s="15">
        <v>1</v>
      </c>
      <c r="H703" s="15">
        <v>1</v>
      </c>
    </row>
    <row r="704" spans="1:8">
      <c r="A704" s="16">
        <v>198</v>
      </c>
      <c r="B704" s="17">
        <v>27.759999999999998</v>
      </c>
      <c r="C704" s="17">
        <v>27.759999999999998</v>
      </c>
      <c r="D704" s="17">
        <v>27.759999999999998</v>
      </c>
      <c r="E704" s="17">
        <v>27.759999999999998</v>
      </c>
      <c r="F704" s="17">
        <v>27.759999999999998</v>
      </c>
      <c r="G704" s="15">
        <v>1</v>
      </c>
      <c r="H704" s="15">
        <v>1</v>
      </c>
    </row>
    <row r="705" spans="1:8">
      <c r="A705" s="16">
        <v>199</v>
      </c>
      <c r="B705" s="17">
        <v>27.84</v>
      </c>
      <c r="C705" s="17">
        <v>27.84</v>
      </c>
      <c r="D705" s="17">
        <v>27.84</v>
      </c>
      <c r="E705" s="17">
        <v>27.84</v>
      </c>
      <c r="F705" s="17">
        <v>27.84</v>
      </c>
      <c r="G705" s="15">
        <v>1</v>
      </c>
      <c r="H705" s="15">
        <v>1</v>
      </c>
    </row>
    <row r="706" spans="1:8">
      <c r="A706" s="16">
        <v>200</v>
      </c>
      <c r="B706" s="17">
        <v>27.919999999999998</v>
      </c>
      <c r="C706" s="17">
        <v>27.919999999999998</v>
      </c>
      <c r="D706" s="17">
        <v>27.919999999999998</v>
      </c>
      <c r="E706" s="17">
        <v>27.919999999999998</v>
      </c>
      <c r="F706" s="17">
        <v>27.919999999999998</v>
      </c>
      <c r="G706" s="15">
        <v>1</v>
      </c>
      <c r="H706" s="15">
        <v>1</v>
      </c>
    </row>
    <row r="707" spans="1:8">
      <c r="A707" s="16">
        <v>201</v>
      </c>
      <c r="B707" s="17">
        <v>27.939999999999998</v>
      </c>
      <c r="C707" s="17">
        <v>27.939999999999998</v>
      </c>
      <c r="D707" s="17">
        <v>27.939999999999998</v>
      </c>
      <c r="E707" s="17">
        <v>27.939999999999998</v>
      </c>
      <c r="F707" s="17">
        <v>27.939999999999998</v>
      </c>
      <c r="G707" s="15">
        <v>1</v>
      </c>
      <c r="H707" s="15">
        <v>1</v>
      </c>
    </row>
    <row r="708" spans="1:8">
      <c r="A708" s="16">
        <v>202</v>
      </c>
      <c r="B708" s="17">
        <v>27.97</v>
      </c>
      <c r="C708" s="17">
        <v>27.97</v>
      </c>
      <c r="D708" s="17">
        <v>27.97</v>
      </c>
      <c r="E708" s="17">
        <v>27.97</v>
      </c>
      <c r="F708" s="17">
        <v>27.97</v>
      </c>
      <c r="G708" s="15">
        <v>1</v>
      </c>
      <c r="H708" s="15">
        <v>1</v>
      </c>
    </row>
    <row r="709" spans="1:8">
      <c r="A709" s="16">
        <v>203</v>
      </c>
      <c r="B709" s="17">
        <v>28</v>
      </c>
      <c r="C709" s="17">
        <v>28</v>
      </c>
      <c r="D709" s="17">
        <v>28</v>
      </c>
      <c r="E709" s="17">
        <v>28</v>
      </c>
      <c r="F709" s="17">
        <v>28</v>
      </c>
      <c r="G709" s="15">
        <v>1</v>
      </c>
      <c r="H709" s="15">
        <v>1</v>
      </c>
    </row>
    <row r="710" spans="1:8">
      <c r="A710" s="16">
        <v>204</v>
      </c>
      <c r="B710" s="17">
        <v>28.029999999999998</v>
      </c>
      <c r="C710" s="17">
        <v>28.029999999999998</v>
      </c>
      <c r="D710" s="17">
        <v>28.029999999999998</v>
      </c>
      <c r="E710" s="17">
        <v>28.029999999999998</v>
      </c>
      <c r="F710" s="17">
        <v>28.029999999999998</v>
      </c>
      <c r="G710" s="15">
        <v>1</v>
      </c>
      <c r="H710" s="15">
        <v>1</v>
      </c>
    </row>
    <row r="711" spans="1:8">
      <c r="A711" s="16">
        <v>205</v>
      </c>
      <c r="B711" s="17">
        <v>28.06</v>
      </c>
      <c r="C711" s="17">
        <v>28.06</v>
      </c>
      <c r="D711" s="17">
        <v>28.06</v>
      </c>
      <c r="E711" s="17">
        <v>28.06</v>
      </c>
      <c r="F711" s="17">
        <v>28.06</v>
      </c>
      <c r="G711" s="15">
        <v>1</v>
      </c>
      <c r="H711" s="15">
        <v>1</v>
      </c>
    </row>
    <row r="712" spans="1:8">
      <c r="A712" s="16">
        <v>206</v>
      </c>
      <c r="B712" s="17">
        <v>28.09</v>
      </c>
      <c r="C712" s="17">
        <v>28.09</v>
      </c>
      <c r="D712" s="17">
        <v>28.09</v>
      </c>
      <c r="E712" s="17">
        <v>28.09</v>
      </c>
      <c r="F712" s="17">
        <v>28.09</v>
      </c>
      <c r="G712" s="15">
        <v>1</v>
      </c>
      <c r="H712" s="15">
        <v>1</v>
      </c>
    </row>
    <row r="713" spans="1:8">
      <c r="A713" s="16">
        <v>207</v>
      </c>
      <c r="B713" s="17">
        <v>28.11</v>
      </c>
      <c r="C713" s="17">
        <v>28.11</v>
      </c>
      <c r="D713" s="17">
        <v>28.11</v>
      </c>
      <c r="E713" s="17">
        <v>28.11</v>
      </c>
      <c r="F713" s="17">
        <v>28.11</v>
      </c>
      <c r="G713" s="15">
        <v>1</v>
      </c>
      <c r="H713" s="15">
        <v>1</v>
      </c>
    </row>
    <row r="714" spans="1:8">
      <c r="A714" s="16">
        <v>208</v>
      </c>
      <c r="B714" s="17">
        <v>28.139999999999997</v>
      </c>
      <c r="C714" s="17">
        <v>28.139999999999997</v>
      </c>
      <c r="D714" s="17">
        <v>28.139999999999997</v>
      </c>
      <c r="E714" s="17">
        <v>28.139999999999997</v>
      </c>
      <c r="F714" s="17">
        <v>28.139999999999997</v>
      </c>
      <c r="G714" s="15">
        <v>1</v>
      </c>
      <c r="H714" s="15">
        <v>1</v>
      </c>
    </row>
    <row r="715" spans="1:8">
      <c r="A715" s="16">
        <v>209</v>
      </c>
      <c r="B715" s="17">
        <v>28.169999999999998</v>
      </c>
      <c r="C715" s="17">
        <v>28.169999999999998</v>
      </c>
      <c r="D715" s="17">
        <v>28.169999999999998</v>
      </c>
      <c r="E715" s="17">
        <v>28.169999999999998</v>
      </c>
      <c r="F715" s="17">
        <v>28.169999999999998</v>
      </c>
      <c r="G715" s="15">
        <v>1</v>
      </c>
      <c r="H715" s="15">
        <v>1</v>
      </c>
    </row>
    <row r="716" spans="1:8">
      <c r="A716" s="16">
        <v>210</v>
      </c>
      <c r="B716" s="17">
        <v>28.2</v>
      </c>
      <c r="C716" s="17">
        <v>28.2</v>
      </c>
      <c r="D716" s="17">
        <v>28.2</v>
      </c>
      <c r="E716" s="17">
        <v>28.2</v>
      </c>
      <c r="F716" s="17">
        <v>28.2</v>
      </c>
      <c r="G716" s="15">
        <v>1</v>
      </c>
      <c r="H716" s="15">
        <v>1</v>
      </c>
    </row>
    <row r="717" spans="1:8">
      <c r="A717" s="16">
        <v>211</v>
      </c>
      <c r="B717" s="17">
        <v>28.229999999999997</v>
      </c>
      <c r="C717" s="17">
        <v>28.229999999999997</v>
      </c>
      <c r="D717" s="17">
        <v>28.229999999999997</v>
      </c>
      <c r="E717" s="17">
        <v>28.229999999999997</v>
      </c>
      <c r="F717" s="17">
        <v>28.229999999999997</v>
      </c>
      <c r="G717" s="15">
        <v>1</v>
      </c>
      <c r="H717" s="15">
        <v>1</v>
      </c>
    </row>
    <row r="718" spans="1:8">
      <c r="A718" s="16">
        <v>212</v>
      </c>
      <c r="B718" s="17">
        <v>28.25</v>
      </c>
      <c r="C718" s="17">
        <v>28.25</v>
      </c>
      <c r="D718" s="17">
        <v>28.25</v>
      </c>
      <c r="E718" s="17">
        <v>28.25</v>
      </c>
      <c r="F718" s="17">
        <v>28.25</v>
      </c>
      <c r="G718" s="15">
        <v>1</v>
      </c>
      <c r="H718" s="15">
        <v>1</v>
      </c>
    </row>
    <row r="719" spans="1:8">
      <c r="A719" s="16">
        <v>213</v>
      </c>
      <c r="B719" s="17">
        <v>28.279999999999998</v>
      </c>
      <c r="C719" s="17">
        <v>28.279999999999998</v>
      </c>
      <c r="D719" s="17">
        <v>28.279999999999998</v>
      </c>
      <c r="E719" s="17">
        <v>28.279999999999998</v>
      </c>
      <c r="F719" s="17">
        <v>28.279999999999998</v>
      </c>
      <c r="G719" s="15">
        <v>1</v>
      </c>
      <c r="H719" s="15">
        <v>1</v>
      </c>
    </row>
    <row r="720" spans="1:8">
      <c r="A720" s="16">
        <v>214</v>
      </c>
      <c r="B720" s="17">
        <v>28.31</v>
      </c>
      <c r="C720" s="17">
        <v>28.31</v>
      </c>
      <c r="D720" s="17">
        <v>28.31</v>
      </c>
      <c r="E720" s="17">
        <v>28.31</v>
      </c>
      <c r="F720" s="17">
        <v>28.31</v>
      </c>
      <c r="G720" s="15">
        <v>1</v>
      </c>
      <c r="H720" s="15">
        <v>1</v>
      </c>
    </row>
    <row r="721" spans="1:8">
      <c r="A721" s="16">
        <v>215</v>
      </c>
      <c r="B721" s="17">
        <v>28.34</v>
      </c>
      <c r="C721" s="17">
        <v>28.34</v>
      </c>
      <c r="D721" s="17">
        <v>28.34</v>
      </c>
      <c r="E721" s="17">
        <v>28.34</v>
      </c>
      <c r="F721" s="17">
        <v>28.34</v>
      </c>
      <c r="G721" s="15">
        <v>1</v>
      </c>
      <c r="H721" s="15">
        <v>1</v>
      </c>
    </row>
    <row r="722" spans="1:8">
      <c r="A722" s="16">
        <v>216</v>
      </c>
      <c r="B722" s="17">
        <v>28.369999999999997</v>
      </c>
      <c r="C722" s="17">
        <v>28.369999999999997</v>
      </c>
      <c r="D722" s="17">
        <v>28.369999999999997</v>
      </c>
      <c r="E722" s="17">
        <v>28.369999999999997</v>
      </c>
      <c r="F722" s="17">
        <v>28.369999999999997</v>
      </c>
      <c r="G722" s="15">
        <v>1</v>
      </c>
      <c r="H722" s="15">
        <v>1</v>
      </c>
    </row>
    <row r="723" spans="1:8">
      <c r="A723" s="16">
        <v>217</v>
      </c>
      <c r="B723" s="17">
        <v>28.389999999999997</v>
      </c>
      <c r="C723" s="17">
        <v>28.389999999999997</v>
      </c>
      <c r="D723" s="17">
        <v>28.389999999999997</v>
      </c>
      <c r="E723" s="17">
        <v>28.389999999999997</v>
      </c>
      <c r="F723" s="17">
        <v>28.389999999999997</v>
      </c>
      <c r="G723" s="15">
        <v>1</v>
      </c>
      <c r="H723" s="15">
        <v>1</v>
      </c>
    </row>
    <row r="724" spans="1:8">
      <c r="A724" s="16">
        <v>218</v>
      </c>
      <c r="B724" s="17">
        <v>28.419999999999998</v>
      </c>
      <c r="C724" s="17">
        <v>28.419999999999998</v>
      </c>
      <c r="D724" s="17">
        <v>28.419999999999998</v>
      </c>
      <c r="E724" s="17">
        <v>28.419999999999998</v>
      </c>
      <c r="F724" s="17">
        <v>28.419999999999998</v>
      </c>
      <c r="G724" s="15">
        <v>1</v>
      </c>
      <c r="H724" s="15">
        <v>1</v>
      </c>
    </row>
    <row r="725" spans="1:8">
      <c r="A725" s="16">
        <v>219</v>
      </c>
      <c r="B725" s="17">
        <v>28.45</v>
      </c>
      <c r="C725" s="17">
        <v>28.45</v>
      </c>
      <c r="D725" s="17">
        <v>28.45</v>
      </c>
      <c r="E725" s="17">
        <v>28.45</v>
      </c>
      <c r="F725" s="17">
        <v>28.45</v>
      </c>
      <c r="G725" s="15">
        <v>1</v>
      </c>
      <c r="H725" s="15">
        <v>1</v>
      </c>
    </row>
    <row r="726" spans="1:8">
      <c r="A726" s="16">
        <v>220</v>
      </c>
      <c r="B726" s="17">
        <v>28.479999999999997</v>
      </c>
      <c r="C726" s="17">
        <v>28.479999999999997</v>
      </c>
      <c r="D726" s="17">
        <v>28.479999999999997</v>
      </c>
      <c r="E726" s="17">
        <v>28.479999999999997</v>
      </c>
      <c r="F726" s="17">
        <v>28.479999999999997</v>
      </c>
      <c r="G726" s="15">
        <v>1</v>
      </c>
      <c r="H726" s="15">
        <v>1</v>
      </c>
    </row>
    <row r="727" spans="1:8">
      <c r="A727" s="16">
        <v>221</v>
      </c>
      <c r="B727" s="17">
        <v>28.509999999999998</v>
      </c>
      <c r="C727" s="17">
        <v>28.509999999999998</v>
      </c>
      <c r="D727" s="17">
        <v>28.509999999999998</v>
      </c>
      <c r="E727" s="17">
        <v>28.509999999999998</v>
      </c>
      <c r="F727" s="17">
        <v>28.509999999999998</v>
      </c>
      <c r="G727" s="15">
        <v>1</v>
      </c>
      <c r="H727" s="15">
        <v>1</v>
      </c>
    </row>
    <row r="728" spans="1:8">
      <c r="A728" s="16">
        <v>222</v>
      </c>
      <c r="B728" s="17">
        <v>28.54</v>
      </c>
      <c r="C728" s="17">
        <v>28.54</v>
      </c>
      <c r="D728" s="17">
        <v>28.54</v>
      </c>
      <c r="E728" s="17">
        <v>28.54</v>
      </c>
      <c r="F728" s="17">
        <v>28.54</v>
      </c>
      <c r="G728" s="15">
        <v>1</v>
      </c>
      <c r="H728" s="15">
        <v>1</v>
      </c>
    </row>
    <row r="729" spans="1:8">
      <c r="A729" s="16">
        <v>223</v>
      </c>
      <c r="B729" s="17">
        <v>28.56</v>
      </c>
      <c r="C729" s="17">
        <v>28.56</v>
      </c>
      <c r="D729" s="17">
        <v>28.56</v>
      </c>
      <c r="E729" s="17">
        <v>28.56</v>
      </c>
      <c r="F729" s="17">
        <v>28.56</v>
      </c>
      <c r="G729" s="15">
        <v>1</v>
      </c>
      <c r="H729" s="15">
        <v>1</v>
      </c>
    </row>
    <row r="730" spans="1:8">
      <c r="A730" s="16">
        <v>224</v>
      </c>
      <c r="B730" s="17">
        <v>28.59</v>
      </c>
      <c r="C730" s="17">
        <v>28.59</v>
      </c>
      <c r="D730" s="17">
        <v>28.59</v>
      </c>
      <c r="E730" s="17">
        <v>28.59</v>
      </c>
      <c r="F730" s="17">
        <v>28.59</v>
      </c>
      <c r="G730" s="15">
        <v>1</v>
      </c>
      <c r="H730" s="15">
        <v>1</v>
      </c>
    </row>
    <row r="731" spans="1:8">
      <c r="A731" s="16">
        <v>225</v>
      </c>
      <c r="B731" s="17">
        <v>28.619999999999997</v>
      </c>
      <c r="C731" s="17">
        <v>28.619999999999997</v>
      </c>
      <c r="D731" s="17">
        <v>28.619999999999997</v>
      </c>
      <c r="E731" s="17">
        <v>28.619999999999997</v>
      </c>
      <c r="F731" s="17">
        <v>28.619999999999997</v>
      </c>
      <c r="G731" s="15">
        <v>1</v>
      </c>
      <c r="H731" s="15">
        <v>1</v>
      </c>
    </row>
    <row r="732" spans="1:8">
      <c r="A732" s="16">
        <v>226</v>
      </c>
      <c r="B732" s="17">
        <v>28.65</v>
      </c>
      <c r="C732" s="17">
        <v>28.65</v>
      </c>
      <c r="D732" s="17">
        <v>28.65</v>
      </c>
      <c r="E732" s="17">
        <v>28.65</v>
      </c>
      <c r="F732" s="17">
        <v>28.65</v>
      </c>
      <c r="G732" s="15">
        <v>1</v>
      </c>
      <c r="H732" s="15">
        <v>1</v>
      </c>
    </row>
    <row r="733" spans="1:8">
      <c r="A733" s="16">
        <v>227</v>
      </c>
      <c r="B733" s="17">
        <v>28.68</v>
      </c>
      <c r="C733" s="17">
        <v>28.68</v>
      </c>
      <c r="D733" s="17">
        <v>28.68</v>
      </c>
      <c r="E733" s="17">
        <v>28.68</v>
      </c>
      <c r="F733" s="17">
        <v>28.68</v>
      </c>
      <c r="G733" s="15">
        <v>1</v>
      </c>
      <c r="H733" s="15">
        <v>1</v>
      </c>
    </row>
    <row r="734" spans="1:8">
      <c r="A734" s="16">
        <v>228</v>
      </c>
      <c r="B734" s="17">
        <v>28.7</v>
      </c>
      <c r="C734" s="17">
        <v>28.7</v>
      </c>
      <c r="D734" s="17">
        <v>28.7</v>
      </c>
      <c r="E734" s="17">
        <v>28.7</v>
      </c>
      <c r="F734" s="17">
        <v>28.7</v>
      </c>
      <c r="G734" s="15">
        <v>1</v>
      </c>
      <c r="H734" s="15">
        <v>1</v>
      </c>
    </row>
    <row r="735" spans="1:8">
      <c r="A735" s="16">
        <v>229</v>
      </c>
      <c r="B735" s="17">
        <v>28.729999999999997</v>
      </c>
      <c r="C735" s="17">
        <v>28.729999999999997</v>
      </c>
      <c r="D735" s="17">
        <v>28.729999999999997</v>
      </c>
      <c r="E735" s="17">
        <v>28.729999999999997</v>
      </c>
      <c r="F735" s="17">
        <v>28.729999999999997</v>
      </c>
      <c r="G735" s="15">
        <v>1</v>
      </c>
      <c r="H735" s="15">
        <v>1</v>
      </c>
    </row>
    <row r="736" spans="1:8">
      <c r="A736" s="16">
        <v>230</v>
      </c>
      <c r="B736" s="17">
        <v>28.759999999999998</v>
      </c>
      <c r="C736" s="17">
        <v>28.759999999999998</v>
      </c>
      <c r="D736" s="17">
        <v>28.759999999999998</v>
      </c>
      <c r="E736" s="17">
        <v>28.759999999999998</v>
      </c>
      <c r="F736" s="17">
        <v>28.759999999999998</v>
      </c>
      <c r="G736" s="15">
        <v>1</v>
      </c>
      <c r="H736" s="15">
        <v>1</v>
      </c>
    </row>
    <row r="737" spans="1:8">
      <c r="A737" s="16">
        <v>231</v>
      </c>
      <c r="B737" s="17">
        <v>28.79</v>
      </c>
      <c r="C737" s="17">
        <v>28.79</v>
      </c>
      <c r="D737" s="17">
        <v>28.79</v>
      </c>
      <c r="E737" s="17">
        <v>28.79</v>
      </c>
      <c r="F737" s="17">
        <v>28.79</v>
      </c>
      <c r="G737" s="15">
        <v>1</v>
      </c>
      <c r="H737" s="15">
        <v>1</v>
      </c>
    </row>
    <row r="738" spans="1:8">
      <c r="A738" s="16">
        <v>232</v>
      </c>
      <c r="B738" s="17">
        <v>28.819999999999997</v>
      </c>
      <c r="C738" s="17">
        <v>28.819999999999997</v>
      </c>
      <c r="D738" s="17">
        <v>28.819999999999997</v>
      </c>
      <c r="E738" s="17">
        <v>28.819999999999997</v>
      </c>
      <c r="F738" s="17">
        <v>28.819999999999997</v>
      </c>
      <c r="G738" s="15">
        <v>1</v>
      </c>
      <c r="H738" s="15">
        <v>1</v>
      </c>
    </row>
    <row r="739" spans="1:8">
      <c r="A739" s="16">
        <v>233</v>
      </c>
      <c r="B739" s="17">
        <v>28.84</v>
      </c>
      <c r="C739" s="17">
        <v>28.84</v>
      </c>
      <c r="D739" s="17">
        <v>28.84</v>
      </c>
      <c r="E739" s="17">
        <v>28.84</v>
      </c>
      <c r="F739" s="17">
        <v>28.84</v>
      </c>
      <c r="G739" s="15">
        <v>1</v>
      </c>
      <c r="H739" s="15">
        <v>1</v>
      </c>
    </row>
    <row r="740" spans="1:8">
      <c r="A740" s="16">
        <v>234</v>
      </c>
      <c r="B740" s="17">
        <v>28.869999999999997</v>
      </c>
      <c r="C740" s="17">
        <v>28.869999999999997</v>
      </c>
      <c r="D740" s="17">
        <v>28.869999999999997</v>
      </c>
      <c r="E740" s="17">
        <v>28.869999999999997</v>
      </c>
      <c r="F740" s="17">
        <v>28.869999999999997</v>
      </c>
      <c r="G740" s="15">
        <v>1</v>
      </c>
      <c r="H740" s="15">
        <v>1</v>
      </c>
    </row>
    <row r="741" spans="1:8">
      <c r="A741" s="16">
        <v>235</v>
      </c>
      <c r="B741" s="17">
        <v>28.9</v>
      </c>
      <c r="C741" s="17">
        <v>28.9</v>
      </c>
      <c r="D741" s="17">
        <v>28.9</v>
      </c>
      <c r="E741" s="17">
        <v>28.9</v>
      </c>
      <c r="F741" s="17">
        <v>28.9</v>
      </c>
      <c r="G741" s="15">
        <v>1</v>
      </c>
      <c r="H741" s="15">
        <v>1</v>
      </c>
    </row>
    <row r="742" spans="1:8">
      <c r="A742" s="16">
        <v>236</v>
      </c>
      <c r="B742" s="17">
        <v>28.93</v>
      </c>
      <c r="C742" s="17">
        <v>28.93</v>
      </c>
      <c r="D742" s="17">
        <v>28.93</v>
      </c>
      <c r="E742" s="17">
        <v>28.93</v>
      </c>
      <c r="F742" s="17">
        <v>28.93</v>
      </c>
      <c r="G742" s="15">
        <v>1</v>
      </c>
      <c r="H742" s="15">
        <v>1</v>
      </c>
    </row>
    <row r="743" spans="1:8">
      <c r="A743" s="16">
        <v>237</v>
      </c>
      <c r="B743" s="17">
        <v>28.959999999999997</v>
      </c>
      <c r="C743" s="17">
        <v>28.959999999999997</v>
      </c>
      <c r="D743" s="17">
        <v>28.959999999999997</v>
      </c>
      <c r="E743" s="17">
        <v>28.959999999999997</v>
      </c>
      <c r="F743" s="17">
        <v>28.959999999999997</v>
      </c>
      <c r="G743" s="15">
        <v>1</v>
      </c>
      <c r="H743" s="15">
        <v>1</v>
      </c>
    </row>
    <row r="744" spans="1:8">
      <c r="A744" s="16">
        <v>238</v>
      </c>
      <c r="B744" s="17">
        <v>28.99</v>
      </c>
      <c r="C744" s="17">
        <v>28.99</v>
      </c>
      <c r="D744" s="17">
        <v>28.99</v>
      </c>
      <c r="E744" s="17">
        <v>28.99</v>
      </c>
      <c r="F744" s="17">
        <v>28.99</v>
      </c>
      <c r="G744" s="15">
        <v>1</v>
      </c>
      <c r="H744" s="15">
        <v>1</v>
      </c>
    </row>
    <row r="745" spans="1:8">
      <c r="A745" s="16">
        <v>239</v>
      </c>
      <c r="B745" s="17">
        <v>29.009999999999998</v>
      </c>
      <c r="C745" s="17">
        <v>29.009999999999998</v>
      </c>
      <c r="D745" s="17">
        <v>29.009999999999998</v>
      </c>
      <c r="E745" s="17">
        <v>29.009999999999998</v>
      </c>
      <c r="F745" s="17">
        <v>29.009999999999998</v>
      </c>
      <c r="G745" s="15">
        <v>1</v>
      </c>
      <c r="H745" s="15">
        <v>1</v>
      </c>
    </row>
    <row r="746" spans="1:8">
      <c r="A746" s="16">
        <v>240</v>
      </c>
      <c r="B746" s="17">
        <v>29.04</v>
      </c>
      <c r="C746" s="17">
        <v>29.04</v>
      </c>
      <c r="D746" s="17">
        <v>29.04</v>
      </c>
      <c r="E746" s="17">
        <v>29.04</v>
      </c>
      <c r="F746" s="17">
        <v>29.04</v>
      </c>
      <c r="G746" s="15">
        <v>1</v>
      </c>
      <c r="H746" s="15">
        <v>1</v>
      </c>
    </row>
    <row r="747" spans="1:8">
      <c r="A747" s="16">
        <v>241</v>
      </c>
      <c r="B747" s="17">
        <v>29.069999999999997</v>
      </c>
      <c r="C747" s="17">
        <v>29.069999999999997</v>
      </c>
      <c r="D747" s="17">
        <v>29.069999999999997</v>
      </c>
      <c r="E747" s="17">
        <v>29.069999999999997</v>
      </c>
      <c r="F747" s="17">
        <v>29.069999999999997</v>
      </c>
      <c r="G747" s="15">
        <v>1</v>
      </c>
      <c r="H747" s="15">
        <v>1</v>
      </c>
    </row>
    <row r="748" spans="1:8">
      <c r="A748" s="16">
        <v>242</v>
      </c>
      <c r="B748" s="17">
        <v>29.099999999999998</v>
      </c>
      <c r="C748" s="17">
        <v>29.099999999999998</v>
      </c>
      <c r="D748" s="17">
        <v>29.099999999999998</v>
      </c>
      <c r="E748" s="17">
        <v>29.099999999999998</v>
      </c>
      <c r="F748" s="17">
        <v>29.099999999999998</v>
      </c>
      <c r="G748" s="15">
        <v>1</v>
      </c>
      <c r="H748" s="15">
        <v>1</v>
      </c>
    </row>
    <row r="749" spans="1:8">
      <c r="A749" s="16">
        <v>243</v>
      </c>
      <c r="B749" s="17">
        <v>29.13</v>
      </c>
      <c r="C749" s="17">
        <v>29.13</v>
      </c>
      <c r="D749" s="17">
        <v>29.13</v>
      </c>
      <c r="E749" s="17">
        <v>29.13</v>
      </c>
      <c r="F749" s="17">
        <v>29.13</v>
      </c>
      <c r="G749" s="15">
        <v>1</v>
      </c>
      <c r="H749" s="15">
        <v>1</v>
      </c>
    </row>
    <row r="750" spans="1:8">
      <c r="A750" s="16">
        <v>244</v>
      </c>
      <c r="B750" s="17">
        <v>29.15</v>
      </c>
      <c r="C750" s="17">
        <v>29.15</v>
      </c>
      <c r="D750" s="17">
        <v>29.15</v>
      </c>
      <c r="E750" s="17">
        <v>29.15</v>
      </c>
      <c r="F750" s="17">
        <v>29.15</v>
      </c>
      <c r="G750" s="15">
        <v>1</v>
      </c>
      <c r="H750" s="15">
        <v>1</v>
      </c>
    </row>
    <row r="751" spans="1:8">
      <c r="A751" s="16">
        <v>245</v>
      </c>
      <c r="B751" s="17">
        <v>29.18</v>
      </c>
      <c r="C751" s="17">
        <v>29.18</v>
      </c>
      <c r="D751" s="17">
        <v>29.18</v>
      </c>
      <c r="E751" s="17">
        <v>29.18</v>
      </c>
      <c r="F751" s="17">
        <v>29.18</v>
      </c>
      <c r="G751" s="15">
        <v>1</v>
      </c>
      <c r="H751" s="15">
        <v>1</v>
      </c>
    </row>
    <row r="752" spans="1:8">
      <c r="A752" s="16">
        <v>246</v>
      </c>
      <c r="B752" s="17">
        <v>29.209999999999997</v>
      </c>
      <c r="C752" s="17">
        <v>29.209999999999997</v>
      </c>
      <c r="D752" s="17">
        <v>29.209999999999997</v>
      </c>
      <c r="E752" s="17">
        <v>29.209999999999997</v>
      </c>
      <c r="F752" s="17">
        <v>29.209999999999997</v>
      </c>
      <c r="G752" s="15">
        <v>1</v>
      </c>
      <c r="H752" s="15">
        <v>1</v>
      </c>
    </row>
    <row r="753" spans="1:8">
      <c r="A753" s="16">
        <v>247</v>
      </c>
      <c r="B753" s="17">
        <v>29.24</v>
      </c>
      <c r="C753" s="17">
        <v>29.24</v>
      </c>
      <c r="D753" s="17">
        <v>29.24</v>
      </c>
      <c r="E753" s="17">
        <v>29.24</v>
      </c>
      <c r="F753" s="17">
        <v>29.24</v>
      </c>
      <c r="G753" s="15">
        <v>1</v>
      </c>
      <c r="H753" s="15">
        <v>1</v>
      </c>
    </row>
    <row r="754" spans="1:8">
      <c r="A754" s="16">
        <v>248</v>
      </c>
      <c r="B754" s="17">
        <v>29.27</v>
      </c>
      <c r="C754" s="17">
        <v>29.27</v>
      </c>
      <c r="D754" s="17">
        <v>29.27</v>
      </c>
      <c r="E754" s="17">
        <v>29.27</v>
      </c>
      <c r="F754" s="17">
        <v>29.27</v>
      </c>
      <c r="G754" s="15">
        <v>1</v>
      </c>
      <c r="H754" s="15">
        <v>1</v>
      </c>
    </row>
    <row r="755" spans="1:8">
      <c r="A755" s="16">
        <v>249</v>
      </c>
      <c r="B755" s="17">
        <v>29.29</v>
      </c>
      <c r="C755" s="17">
        <v>29.29</v>
      </c>
      <c r="D755" s="17">
        <v>29.29</v>
      </c>
      <c r="E755" s="17">
        <v>29.29</v>
      </c>
      <c r="F755" s="17">
        <v>29.29</v>
      </c>
      <c r="G755" s="15">
        <v>1</v>
      </c>
      <c r="H755" s="15">
        <v>1</v>
      </c>
    </row>
    <row r="756" spans="1:8">
      <c r="A756" s="16">
        <v>250</v>
      </c>
      <c r="B756" s="17">
        <v>29.319999999999997</v>
      </c>
      <c r="C756" s="17">
        <v>29.319999999999997</v>
      </c>
      <c r="D756" s="17">
        <v>29.319999999999997</v>
      </c>
      <c r="E756" s="17">
        <v>29.319999999999997</v>
      </c>
      <c r="F756" s="17">
        <v>29.319999999999997</v>
      </c>
      <c r="G756" s="15">
        <v>1</v>
      </c>
      <c r="H756" s="15">
        <v>1</v>
      </c>
    </row>
    <row r="757" spans="1:8">
      <c r="A757" s="16">
        <v>251</v>
      </c>
      <c r="B757" s="17">
        <v>29.319999999999997</v>
      </c>
      <c r="C757" s="17">
        <v>29.319999999999997</v>
      </c>
      <c r="D757" s="17">
        <v>29.319999999999997</v>
      </c>
      <c r="E757" s="17">
        <v>29.319999999999997</v>
      </c>
      <c r="F757" s="17">
        <v>29.319999999999997</v>
      </c>
      <c r="G757" s="15">
        <v>1</v>
      </c>
      <c r="H757" s="15">
        <v>1</v>
      </c>
    </row>
    <row r="758" spans="1:8">
      <c r="A758" s="16">
        <v>252</v>
      </c>
      <c r="B758" s="17">
        <v>29.319999999999997</v>
      </c>
      <c r="C758" s="17">
        <v>29.319999999999997</v>
      </c>
      <c r="D758" s="17">
        <v>29.319999999999997</v>
      </c>
      <c r="E758" s="17">
        <v>29.319999999999997</v>
      </c>
      <c r="F758" s="17">
        <v>29.319999999999997</v>
      </c>
      <c r="G758" s="15">
        <v>1</v>
      </c>
      <c r="H758" s="15">
        <v>1</v>
      </c>
    </row>
    <row r="759" spans="1:8">
      <c r="A759" s="16">
        <v>253</v>
      </c>
      <c r="B759" s="17">
        <v>29.319999999999997</v>
      </c>
      <c r="C759" s="17">
        <v>29.319999999999997</v>
      </c>
      <c r="D759" s="17">
        <v>29.319999999999997</v>
      </c>
      <c r="E759" s="17">
        <v>29.319999999999997</v>
      </c>
      <c r="F759" s="17">
        <v>29.319999999999997</v>
      </c>
      <c r="G759" s="15">
        <v>1</v>
      </c>
      <c r="H759" s="15">
        <v>1</v>
      </c>
    </row>
    <row r="760" spans="1:8">
      <c r="A760" s="16">
        <v>254</v>
      </c>
      <c r="B760" s="17">
        <v>29.319999999999997</v>
      </c>
      <c r="C760" s="17">
        <v>29.319999999999997</v>
      </c>
      <c r="D760" s="17">
        <v>29.319999999999997</v>
      </c>
      <c r="E760" s="17">
        <v>29.319999999999997</v>
      </c>
      <c r="F760" s="17">
        <v>29.319999999999997</v>
      </c>
      <c r="G760" s="15">
        <v>1</v>
      </c>
      <c r="H760" s="15">
        <v>1</v>
      </c>
    </row>
    <row r="761" spans="1:8">
      <c r="A761" s="16">
        <v>255</v>
      </c>
      <c r="B761" s="17">
        <v>29.319999999999997</v>
      </c>
      <c r="C761" s="17">
        <v>29.319999999999997</v>
      </c>
      <c r="D761" s="17">
        <v>29.319999999999997</v>
      </c>
      <c r="E761" s="17">
        <v>29.319999999999997</v>
      </c>
      <c r="F761" s="17">
        <v>29.319999999999997</v>
      </c>
      <c r="G761" s="15">
        <v>1</v>
      </c>
      <c r="H761" s="15">
        <v>1</v>
      </c>
    </row>
    <row r="762" spans="1:8">
      <c r="A762" s="16">
        <v>256</v>
      </c>
      <c r="B762" s="17">
        <v>29.319999999999997</v>
      </c>
      <c r="C762" s="17">
        <v>29.319999999999997</v>
      </c>
      <c r="D762" s="17">
        <v>29.319999999999997</v>
      </c>
      <c r="E762" s="17">
        <v>29.319999999999997</v>
      </c>
      <c r="F762" s="17">
        <v>29.319999999999997</v>
      </c>
      <c r="G762" s="15">
        <v>1</v>
      </c>
      <c r="H762" s="15">
        <v>1</v>
      </c>
    </row>
    <row r="763" spans="1:8">
      <c r="A763" s="16">
        <v>257</v>
      </c>
      <c r="B763" s="17">
        <v>29.319999999999997</v>
      </c>
      <c r="C763" s="17">
        <v>29.319999999999997</v>
      </c>
      <c r="D763" s="17">
        <v>29.319999999999997</v>
      </c>
      <c r="E763" s="17">
        <v>29.319999999999997</v>
      </c>
      <c r="F763" s="17">
        <v>29.319999999999997</v>
      </c>
      <c r="G763" s="15">
        <v>1</v>
      </c>
      <c r="H763" s="15">
        <v>1</v>
      </c>
    </row>
    <row r="764" spans="1:8">
      <c r="A764" s="16">
        <v>258</v>
      </c>
      <c r="B764" s="17">
        <v>29.319999999999997</v>
      </c>
      <c r="C764" s="17">
        <v>29.319999999999997</v>
      </c>
      <c r="D764" s="17">
        <v>29.319999999999997</v>
      </c>
      <c r="E764" s="17">
        <v>29.319999999999997</v>
      </c>
      <c r="F764" s="17">
        <v>29.319999999999997</v>
      </c>
      <c r="G764" s="15">
        <v>1</v>
      </c>
      <c r="H764" s="15">
        <v>1</v>
      </c>
    </row>
    <row r="765" spans="1:8">
      <c r="A765" s="16">
        <v>259</v>
      </c>
      <c r="B765" s="17">
        <v>29.319999999999997</v>
      </c>
      <c r="C765" s="17">
        <v>29.319999999999997</v>
      </c>
      <c r="D765" s="17">
        <v>29.319999999999997</v>
      </c>
      <c r="E765" s="17">
        <v>29.319999999999997</v>
      </c>
      <c r="F765" s="17">
        <v>29.319999999999997</v>
      </c>
      <c r="G765" s="15">
        <v>1</v>
      </c>
      <c r="H765" s="15">
        <v>1</v>
      </c>
    </row>
    <row r="766" spans="1:8">
      <c r="A766" s="16">
        <v>260</v>
      </c>
      <c r="B766" s="17">
        <v>29.319999999999997</v>
      </c>
      <c r="C766" s="17">
        <v>29.319999999999997</v>
      </c>
      <c r="D766" s="17">
        <v>29.319999999999997</v>
      </c>
      <c r="E766" s="17">
        <v>29.319999999999997</v>
      </c>
      <c r="F766" s="17">
        <v>29.319999999999997</v>
      </c>
      <c r="G766" s="15">
        <v>1</v>
      </c>
      <c r="H766" s="15">
        <v>1</v>
      </c>
    </row>
    <row r="767" spans="1:8">
      <c r="A767" s="16">
        <v>261</v>
      </c>
      <c r="B767" s="17">
        <v>29.319999999999997</v>
      </c>
      <c r="C767" s="17">
        <v>29.319999999999997</v>
      </c>
      <c r="D767" s="17">
        <v>29.319999999999997</v>
      </c>
      <c r="E767" s="17">
        <v>29.319999999999997</v>
      </c>
      <c r="F767" s="17">
        <v>29.319999999999997</v>
      </c>
      <c r="G767" s="15">
        <v>1</v>
      </c>
      <c r="H767" s="15">
        <v>1</v>
      </c>
    </row>
    <row r="768" spans="1:8">
      <c r="A768" s="16">
        <v>262</v>
      </c>
      <c r="B768" s="17">
        <v>29.319999999999997</v>
      </c>
      <c r="C768" s="17">
        <v>29.319999999999997</v>
      </c>
      <c r="D768" s="17">
        <v>29.319999999999997</v>
      </c>
      <c r="E768" s="17">
        <v>29.319999999999997</v>
      </c>
      <c r="F768" s="17">
        <v>29.319999999999997</v>
      </c>
      <c r="G768" s="15">
        <v>1</v>
      </c>
      <c r="H768" s="15">
        <v>1</v>
      </c>
    </row>
    <row r="769" spans="1:8">
      <c r="A769" s="16">
        <v>263</v>
      </c>
      <c r="B769" s="17">
        <v>29.319999999999997</v>
      </c>
      <c r="C769" s="17">
        <v>29.319999999999997</v>
      </c>
      <c r="D769" s="17">
        <v>29.319999999999997</v>
      </c>
      <c r="E769" s="17">
        <v>29.319999999999997</v>
      </c>
      <c r="F769" s="17">
        <v>29.319999999999997</v>
      </c>
      <c r="G769" s="15">
        <v>1</v>
      </c>
      <c r="H769" s="15">
        <v>1</v>
      </c>
    </row>
    <row r="770" spans="1:8">
      <c r="A770" s="16">
        <v>264</v>
      </c>
      <c r="B770" s="17">
        <v>29.319999999999997</v>
      </c>
      <c r="C770" s="17">
        <v>29.319999999999997</v>
      </c>
      <c r="D770" s="17">
        <v>29.319999999999997</v>
      </c>
      <c r="E770" s="17">
        <v>29.319999999999997</v>
      </c>
      <c r="F770" s="17">
        <v>29.319999999999997</v>
      </c>
      <c r="G770" s="15">
        <v>1</v>
      </c>
      <c r="H770" s="15">
        <v>1</v>
      </c>
    </row>
    <row r="771" spans="1:8">
      <c r="A771" s="16">
        <v>265</v>
      </c>
      <c r="B771" s="17">
        <v>29.319999999999997</v>
      </c>
      <c r="C771" s="17">
        <v>29.319999999999997</v>
      </c>
      <c r="D771" s="17">
        <v>29.319999999999997</v>
      </c>
      <c r="E771" s="17">
        <v>29.319999999999997</v>
      </c>
      <c r="F771" s="17">
        <v>29.319999999999997</v>
      </c>
      <c r="G771" s="15">
        <v>1</v>
      </c>
      <c r="H771" s="15">
        <v>1</v>
      </c>
    </row>
    <row r="772" spans="1:8">
      <c r="A772" s="16">
        <v>266</v>
      </c>
      <c r="B772" s="17">
        <v>29.319999999999997</v>
      </c>
      <c r="C772" s="17">
        <v>29.319999999999997</v>
      </c>
      <c r="D772" s="17">
        <v>29.319999999999997</v>
      </c>
      <c r="E772" s="17">
        <v>29.319999999999997</v>
      </c>
      <c r="F772" s="17">
        <v>29.319999999999997</v>
      </c>
      <c r="G772" s="15">
        <v>1</v>
      </c>
      <c r="H772" s="15">
        <v>1</v>
      </c>
    </row>
    <row r="773" spans="1:8">
      <c r="A773" s="16">
        <v>267</v>
      </c>
      <c r="B773" s="17">
        <v>29.319999999999997</v>
      </c>
      <c r="C773" s="17">
        <v>29.319999999999997</v>
      </c>
      <c r="D773" s="17">
        <v>29.319999999999997</v>
      </c>
      <c r="E773" s="17">
        <v>29.319999999999997</v>
      </c>
      <c r="F773" s="17">
        <v>29.319999999999997</v>
      </c>
      <c r="G773" s="15">
        <v>1</v>
      </c>
      <c r="H773" s="15">
        <v>1</v>
      </c>
    </row>
    <row r="774" spans="1:8">
      <c r="A774" s="16">
        <v>268</v>
      </c>
      <c r="B774" s="17">
        <v>29.319999999999997</v>
      </c>
      <c r="C774" s="17">
        <v>29.319999999999997</v>
      </c>
      <c r="D774" s="17">
        <v>29.319999999999997</v>
      </c>
      <c r="E774" s="17">
        <v>29.319999999999997</v>
      </c>
      <c r="F774" s="17">
        <v>29.319999999999997</v>
      </c>
      <c r="G774" s="15">
        <v>1</v>
      </c>
      <c r="H774" s="15">
        <v>1</v>
      </c>
    </row>
    <row r="775" spans="1:8">
      <c r="A775" s="16">
        <v>269</v>
      </c>
      <c r="B775" s="17">
        <v>29.319999999999997</v>
      </c>
      <c r="C775" s="17">
        <v>29.319999999999997</v>
      </c>
      <c r="D775" s="17">
        <v>29.319999999999997</v>
      </c>
      <c r="E775" s="17">
        <v>29.319999999999997</v>
      </c>
      <c r="F775" s="17">
        <v>29.319999999999997</v>
      </c>
      <c r="G775" s="15">
        <v>1</v>
      </c>
      <c r="H775" s="15">
        <v>1</v>
      </c>
    </row>
    <row r="776" spans="1:8">
      <c r="A776" s="16">
        <v>270</v>
      </c>
      <c r="B776" s="17">
        <v>29.319999999999997</v>
      </c>
      <c r="C776" s="17">
        <v>29.319999999999997</v>
      </c>
      <c r="D776" s="17">
        <v>29.319999999999997</v>
      </c>
      <c r="E776" s="17">
        <v>29.319999999999997</v>
      </c>
      <c r="F776" s="17">
        <v>29.319999999999997</v>
      </c>
      <c r="G776" s="15">
        <v>1</v>
      </c>
      <c r="H776" s="15">
        <v>1</v>
      </c>
    </row>
    <row r="777" spans="1:8">
      <c r="A777" s="16">
        <v>271</v>
      </c>
      <c r="B777" s="17">
        <v>29.319999999999997</v>
      </c>
      <c r="C777" s="17">
        <v>29.319999999999997</v>
      </c>
      <c r="D777" s="17">
        <v>29.319999999999997</v>
      </c>
      <c r="E777" s="17">
        <v>29.319999999999997</v>
      </c>
      <c r="F777" s="17">
        <v>29.319999999999997</v>
      </c>
      <c r="G777" s="15">
        <v>1</v>
      </c>
      <c r="H777" s="15">
        <v>1</v>
      </c>
    </row>
    <row r="778" spans="1:8">
      <c r="A778" s="16">
        <v>272</v>
      </c>
      <c r="B778" s="17">
        <v>29.319999999999997</v>
      </c>
      <c r="C778" s="17">
        <v>29.319999999999997</v>
      </c>
      <c r="D778" s="17">
        <v>29.319999999999997</v>
      </c>
      <c r="E778" s="17">
        <v>29.319999999999997</v>
      </c>
      <c r="F778" s="17">
        <v>29.319999999999997</v>
      </c>
      <c r="G778" s="15">
        <v>1</v>
      </c>
      <c r="H778" s="15">
        <v>1</v>
      </c>
    </row>
    <row r="779" spans="1:8">
      <c r="A779" s="16">
        <v>273</v>
      </c>
      <c r="B779" s="17">
        <v>29.319999999999997</v>
      </c>
      <c r="C779" s="17">
        <v>29.319999999999997</v>
      </c>
      <c r="D779" s="17">
        <v>29.319999999999997</v>
      </c>
      <c r="E779" s="17">
        <v>29.319999999999997</v>
      </c>
      <c r="F779" s="17">
        <v>29.319999999999997</v>
      </c>
      <c r="G779" s="15">
        <v>1</v>
      </c>
      <c r="H779" s="15">
        <v>1</v>
      </c>
    </row>
    <row r="780" spans="1:8">
      <c r="A780" s="16">
        <v>274</v>
      </c>
      <c r="B780" s="17">
        <v>29.319999999999997</v>
      </c>
      <c r="C780" s="17">
        <v>29.319999999999997</v>
      </c>
      <c r="D780" s="17">
        <v>29.319999999999997</v>
      </c>
      <c r="E780" s="17">
        <v>29.319999999999997</v>
      </c>
      <c r="F780" s="17">
        <v>29.319999999999997</v>
      </c>
      <c r="G780" s="15">
        <v>1</v>
      </c>
      <c r="H780" s="15">
        <v>1</v>
      </c>
    </row>
    <row r="781" spans="1:8">
      <c r="A781" s="16">
        <v>275</v>
      </c>
      <c r="B781" s="17">
        <v>29.319999999999997</v>
      </c>
      <c r="C781" s="17">
        <v>29.319999999999997</v>
      </c>
      <c r="D781" s="17">
        <v>29.319999999999997</v>
      </c>
      <c r="E781" s="17">
        <v>29.319999999999997</v>
      </c>
      <c r="F781" s="17">
        <v>29.319999999999997</v>
      </c>
      <c r="G781" s="15">
        <v>1</v>
      </c>
      <c r="H781" s="15">
        <v>1</v>
      </c>
    </row>
    <row r="782" spans="1:8">
      <c r="A782" s="16">
        <v>276</v>
      </c>
      <c r="B782" s="17">
        <v>29.319999999999997</v>
      </c>
      <c r="C782" s="17">
        <v>29.319999999999997</v>
      </c>
      <c r="D782" s="17">
        <v>29.319999999999997</v>
      </c>
      <c r="E782" s="17">
        <v>29.319999999999997</v>
      </c>
      <c r="F782" s="17">
        <v>29.319999999999997</v>
      </c>
      <c r="G782" s="15">
        <v>1</v>
      </c>
      <c r="H782" s="15">
        <v>1</v>
      </c>
    </row>
    <row r="783" spans="1:8">
      <c r="A783" s="16">
        <v>277</v>
      </c>
      <c r="B783" s="17">
        <v>29.319999999999997</v>
      </c>
      <c r="C783" s="17">
        <v>29.319999999999997</v>
      </c>
      <c r="D783" s="17">
        <v>29.319999999999997</v>
      </c>
      <c r="E783" s="17">
        <v>29.319999999999997</v>
      </c>
      <c r="F783" s="17">
        <v>29.319999999999997</v>
      </c>
      <c r="G783" s="15">
        <v>1</v>
      </c>
      <c r="H783" s="15">
        <v>1</v>
      </c>
    </row>
    <row r="784" spans="1:8">
      <c r="A784" s="16">
        <v>278</v>
      </c>
      <c r="B784" s="17">
        <v>29.319999999999997</v>
      </c>
      <c r="C784" s="17">
        <v>29.319999999999997</v>
      </c>
      <c r="D784" s="17">
        <v>29.319999999999997</v>
      </c>
      <c r="E784" s="17">
        <v>29.319999999999997</v>
      </c>
      <c r="F784" s="17">
        <v>29.319999999999997</v>
      </c>
      <c r="G784" s="15">
        <v>1</v>
      </c>
      <c r="H784" s="15">
        <v>1</v>
      </c>
    </row>
    <row r="785" spans="1:8">
      <c r="A785" s="16">
        <v>279</v>
      </c>
      <c r="B785" s="17">
        <v>29.319999999999997</v>
      </c>
      <c r="C785" s="17">
        <v>29.319999999999997</v>
      </c>
      <c r="D785" s="17">
        <v>29.319999999999997</v>
      </c>
      <c r="E785" s="17">
        <v>29.319999999999997</v>
      </c>
      <c r="F785" s="17">
        <v>29.319999999999997</v>
      </c>
      <c r="G785" s="15">
        <v>1</v>
      </c>
      <c r="H785" s="15">
        <v>1</v>
      </c>
    </row>
    <row r="786" spans="1:8">
      <c r="A786" s="16">
        <v>280</v>
      </c>
      <c r="B786" s="17">
        <v>29.319999999999997</v>
      </c>
      <c r="C786" s="17">
        <v>29.319999999999997</v>
      </c>
      <c r="D786" s="17">
        <v>29.319999999999997</v>
      </c>
      <c r="E786" s="17">
        <v>29.319999999999997</v>
      </c>
      <c r="F786" s="17">
        <v>29.319999999999997</v>
      </c>
      <c r="G786" s="15">
        <v>1</v>
      </c>
      <c r="H786" s="15">
        <v>1</v>
      </c>
    </row>
    <row r="787" spans="1:8">
      <c r="A787" s="16">
        <v>281</v>
      </c>
      <c r="B787" s="17">
        <v>29.319999999999997</v>
      </c>
      <c r="C787" s="17">
        <v>29.319999999999997</v>
      </c>
      <c r="D787" s="17">
        <v>29.319999999999997</v>
      </c>
      <c r="E787" s="17">
        <v>29.319999999999997</v>
      </c>
      <c r="F787" s="17">
        <v>29.319999999999997</v>
      </c>
      <c r="G787" s="15">
        <v>1</v>
      </c>
      <c r="H787" s="15">
        <v>1</v>
      </c>
    </row>
    <row r="788" spans="1:8">
      <c r="A788" s="16">
        <v>282</v>
      </c>
      <c r="B788" s="17">
        <v>29.319999999999997</v>
      </c>
      <c r="C788" s="17">
        <v>29.319999999999997</v>
      </c>
      <c r="D788" s="17">
        <v>29.319999999999997</v>
      </c>
      <c r="E788" s="17">
        <v>29.319999999999997</v>
      </c>
      <c r="F788" s="17">
        <v>29.319999999999997</v>
      </c>
      <c r="G788" s="15">
        <v>1</v>
      </c>
      <c r="H788" s="15">
        <v>1</v>
      </c>
    </row>
    <row r="789" spans="1:8">
      <c r="A789" s="16">
        <v>283</v>
      </c>
      <c r="B789" s="17">
        <v>29.319999999999997</v>
      </c>
      <c r="C789" s="17">
        <v>29.319999999999997</v>
      </c>
      <c r="D789" s="17">
        <v>29.319999999999997</v>
      </c>
      <c r="E789" s="17">
        <v>29.319999999999997</v>
      </c>
      <c r="F789" s="17">
        <v>29.319999999999997</v>
      </c>
      <c r="G789" s="15">
        <v>1</v>
      </c>
      <c r="H789" s="15">
        <v>1</v>
      </c>
    </row>
    <row r="790" spans="1:8">
      <c r="A790" s="16">
        <v>284</v>
      </c>
      <c r="B790" s="17">
        <v>29.319999999999997</v>
      </c>
      <c r="C790" s="17">
        <v>29.319999999999997</v>
      </c>
      <c r="D790" s="17">
        <v>29.319999999999997</v>
      </c>
      <c r="E790" s="17">
        <v>29.319999999999997</v>
      </c>
      <c r="F790" s="17">
        <v>29.319999999999997</v>
      </c>
      <c r="G790" s="15">
        <v>1</v>
      </c>
      <c r="H790" s="15">
        <v>1</v>
      </c>
    </row>
    <row r="791" spans="1:8">
      <c r="A791" s="16">
        <v>285</v>
      </c>
      <c r="B791" s="17">
        <v>29.319999999999997</v>
      </c>
      <c r="C791" s="17">
        <v>29.319999999999997</v>
      </c>
      <c r="D791" s="17">
        <v>29.319999999999997</v>
      </c>
      <c r="E791" s="17">
        <v>29.319999999999997</v>
      </c>
      <c r="F791" s="17">
        <v>29.319999999999997</v>
      </c>
      <c r="G791" s="15">
        <v>1</v>
      </c>
      <c r="H791" s="15">
        <v>1</v>
      </c>
    </row>
    <row r="792" spans="1:8">
      <c r="A792" s="16">
        <v>286</v>
      </c>
      <c r="B792" s="17">
        <v>29.319999999999997</v>
      </c>
      <c r="C792" s="17">
        <v>29.319999999999997</v>
      </c>
      <c r="D792" s="17">
        <v>29.319999999999997</v>
      </c>
      <c r="E792" s="17">
        <v>29.319999999999997</v>
      </c>
      <c r="F792" s="17">
        <v>29.319999999999997</v>
      </c>
      <c r="G792" s="15">
        <v>1</v>
      </c>
      <c r="H792" s="15">
        <v>1</v>
      </c>
    </row>
    <row r="793" spans="1:8">
      <c r="A793" s="16">
        <v>287</v>
      </c>
      <c r="B793" s="17">
        <v>29.319999999999997</v>
      </c>
      <c r="C793" s="17">
        <v>29.319999999999997</v>
      </c>
      <c r="D793" s="17">
        <v>29.319999999999997</v>
      </c>
      <c r="E793" s="17">
        <v>29.319999999999997</v>
      </c>
      <c r="F793" s="17">
        <v>29.319999999999997</v>
      </c>
      <c r="G793" s="15">
        <v>1</v>
      </c>
      <c r="H793" s="15">
        <v>1</v>
      </c>
    </row>
    <row r="794" spans="1:8">
      <c r="A794" s="16">
        <v>288</v>
      </c>
      <c r="B794" s="17">
        <v>29.319999999999997</v>
      </c>
      <c r="C794" s="17">
        <v>29.319999999999997</v>
      </c>
      <c r="D794" s="17">
        <v>29.319999999999997</v>
      </c>
      <c r="E794" s="17">
        <v>29.319999999999997</v>
      </c>
      <c r="F794" s="17">
        <v>29.319999999999997</v>
      </c>
      <c r="G794" s="15">
        <v>1</v>
      </c>
      <c r="H794" s="15">
        <v>1</v>
      </c>
    </row>
    <row r="795" spans="1:8">
      <c r="A795" s="16">
        <v>289</v>
      </c>
      <c r="B795" s="17">
        <v>29.319999999999997</v>
      </c>
      <c r="C795" s="17">
        <v>29.319999999999997</v>
      </c>
      <c r="D795" s="17">
        <v>29.319999999999997</v>
      </c>
      <c r="E795" s="17">
        <v>29.319999999999997</v>
      </c>
      <c r="F795" s="17">
        <v>29.319999999999997</v>
      </c>
      <c r="G795" s="15">
        <v>1</v>
      </c>
      <c r="H795" s="15">
        <v>1</v>
      </c>
    </row>
    <row r="796" spans="1:8">
      <c r="A796" s="16">
        <v>290</v>
      </c>
      <c r="B796" s="17">
        <v>29.319999999999997</v>
      </c>
      <c r="C796" s="17">
        <v>29.319999999999997</v>
      </c>
      <c r="D796" s="17">
        <v>29.319999999999997</v>
      </c>
      <c r="E796" s="17">
        <v>29.319999999999997</v>
      </c>
      <c r="F796" s="17">
        <v>29.319999999999997</v>
      </c>
      <c r="G796" s="15">
        <v>1</v>
      </c>
      <c r="H796" s="15">
        <v>1</v>
      </c>
    </row>
    <row r="797" spans="1:8">
      <c r="A797" s="16">
        <v>291</v>
      </c>
      <c r="B797" s="17">
        <v>29.319999999999997</v>
      </c>
      <c r="C797" s="17">
        <v>29.319999999999997</v>
      </c>
      <c r="D797" s="17">
        <v>29.319999999999997</v>
      </c>
      <c r="E797" s="17">
        <v>29.319999999999997</v>
      </c>
      <c r="F797" s="17">
        <v>29.319999999999997</v>
      </c>
      <c r="G797" s="15">
        <v>1</v>
      </c>
      <c r="H797" s="15">
        <v>1</v>
      </c>
    </row>
    <row r="798" spans="1:8">
      <c r="A798" s="16">
        <v>292</v>
      </c>
      <c r="B798" s="17">
        <v>29.319999999999997</v>
      </c>
      <c r="C798" s="17">
        <v>29.319999999999997</v>
      </c>
      <c r="D798" s="17">
        <v>29.319999999999997</v>
      </c>
      <c r="E798" s="17">
        <v>29.319999999999997</v>
      </c>
      <c r="F798" s="17">
        <v>29.319999999999997</v>
      </c>
      <c r="G798" s="15">
        <v>1</v>
      </c>
      <c r="H798" s="15">
        <v>1</v>
      </c>
    </row>
    <row r="799" spans="1:8">
      <c r="A799" s="16">
        <v>293</v>
      </c>
      <c r="B799" s="17">
        <v>29.319999999999997</v>
      </c>
      <c r="C799" s="17">
        <v>29.319999999999997</v>
      </c>
      <c r="D799" s="17">
        <v>29.319999999999997</v>
      </c>
      <c r="E799" s="17">
        <v>29.319999999999997</v>
      </c>
      <c r="F799" s="17">
        <v>29.319999999999997</v>
      </c>
      <c r="G799" s="15">
        <v>1</v>
      </c>
      <c r="H799" s="15">
        <v>1</v>
      </c>
    </row>
    <row r="800" spans="1:8">
      <c r="A800" s="16">
        <v>294</v>
      </c>
      <c r="B800" s="17">
        <v>29.319999999999997</v>
      </c>
      <c r="C800" s="17">
        <v>29.319999999999997</v>
      </c>
      <c r="D800" s="17">
        <v>29.319999999999997</v>
      </c>
      <c r="E800" s="17">
        <v>29.319999999999997</v>
      </c>
      <c r="F800" s="17">
        <v>29.319999999999997</v>
      </c>
      <c r="G800" s="15">
        <v>1</v>
      </c>
      <c r="H800" s="15">
        <v>1</v>
      </c>
    </row>
    <row r="801" spans="1:8">
      <c r="A801" s="16">
        <v>295</v>
      </c>
      <c r="B801" s="17">
        <v>29.319999999999997</v>
      </c>
      <c r="C801" s="17">
        <v>29.319999999999997</v>
      </c>
      <c r="D801" s="17">
        <v>29.319999999999997</v>
      </c>
      <c r="E801" s="17">
        <v>29.319999999999997</v>
      </c>
      <c r="F801" s="17">
        <v>29.319999999999997</v>
      </c>
      <c r="G801" s="15">
        <v>1</v>
      </c>
      <c r="H801" s="15">
        <v>1</v>
      </c>
    </row>
    <row r="802" spans="1:8">
      <c r="A802" s="16">
        <v>296</v>
      </c>
      <c r="B802" s="17">
        <v>29.319999999999997</v>
      </c>
      <c r="C802" s="17">
        <v>29.319999999999997</v>
      </c>
      <c r="D802" s="17">
        <v>29.319999999999997</v>
      </c>
      <c r="E802" s="17">
        <v>29.319999999999997</v>
      </c>
      <c r="F802" s="17">
        <v>29.319999999999997</v>
      </c>
      <c r="G802" s="15">
        <v>1</v>
      </c>
      <c r="H802" s="15">
        <v>1</v>
      </c>
    </row>
    <row r="803" spans="1:8">
      <c r="A803" s="16">
        <v>297</v>
      </c>
      <c r="B803" s="17">
        <v>29.319999999999997</v>
      </c>
      <c r="C803" s="17">
        <v>29.319999999999997</v>
      </c>
      <c r="D803" s="17">
        <v>29.319999999999997</v>
      </c>
      <c r="E803" s="17">
        <v>29.319999999999997</v>
      </c>
      <c r="F803" s="17">
        <v>29.319999999999997</v>
      </c>
      <c r="G803" s="15">
        <v>1</v>
      </c>
      <c r="H803" s="15">
        <v>1</v>
      </c>
    </row>
    <row r="804" spans="1:8">
      <c r="A804" s="16">
        <v>298</v>
      </c>
      <c r="B804" s="17">
        <v>29.319999999999997</v>
      </c>
      <c r="C804" s="17">
        <v>29.319999999999997</v>
      </c>
      <c r="D804" s="17">
        <v>29.319999999999997</v>
      </c>
      <c r="E804" s="17">
        <v>29.319999999999997</v>
      </c>
      <c r="F804" s="17">
        <v>29.319999999999997</v>
      </c>
      <c r="G804" s="15">
        <v>1</v>
      </c>
      <c r="H804" s="15">
        <v>1</v>
      </c>
    </row>
    <row r="805" spans="1:8">
      <c r="A805" s="16">
        <v>299</v>
      </c>
      <c r="B805" s="17">
        <v>29.319999999999997</v>
      </c>
      <c r="C805" s="17">
        <v>29.319999999999997</v>
      </c>
      <c r="D805" s="17">
        <v>29.319999999999997</v>
      </c>
      <c r="E805" s="17">
        <v>29.319999999999997</v>
      </c>
      <c r="F805" s="17">
        <v>29.319999999999997</v>
      </c>
      <c r="G805" s="15">
        <v>1</v>
      </c>
      <c r="H805" s="15">
        <v>1</v>
      </c>
    </row>
    <row r="806" spans="1:8">
      <c r="A806" s="16">
        <v>300</v>
      </c>
      <c r="B806" s="17">
        <v>29.319999999999997</v>
      </c>
      <c r="C806" s="17">
        <v>29.319999999999997</v>
      </c>
      <c r="D806" s="17">
        <v>29.319999999999997</v>
      </c>
      <c r="E806" s="17">
        <v>29.319999999999997</v>
      </c>
      <c r="F806" s="17">
        <v>29.319999999999997</v>
      </c>
      <c r="G806" s="15">
        <v>1</v>
      </c>
      <c r="H806" s="15">
        <v>1</v>
      </c>
    </row>
    <row r="807" spans="1:8">
      <c r="A807" s="16">
        <v>301</v>
      </c>
      <c r="B807" s="17">
        <v>29.319999999999997</v>
      </c>
      <c r="C807" s="17">
        <v>29.319999999999997</v>
      </c>
      <c r="D807" s="17">
        <v>29.319999999999997</v>
      </c>
      <c r="E807" s="17">
        <v>29.319999999999997</v>
      </c>
      <c r="F807" s="17">
        <v>29.319999999999997</v>
      </c>
      <c r="G807" s="15">
        <v>1</v>
      </c>
      <c r="H807" s="15">
        <v>1</v>
      </c>
    </row>
    <row r="808" spans="1:8">
      <c r="A808" s="16">
        <v>302</v>
      </c>
      <c r="B808" s="17">
        <v>29.319999999999997</v>
      </c>
      <c r="C808" s="17">
        <v>29.319999999999997</v>
      </c>
      <c r="D808" s="17">
        <v>29.319999999999997</v>
      </c>
      <c r="E808" s="17">
        <v>29.319999999999997</v>
      </c>
      <c r="F808" s="17">
        <v>29.319999999999997</v>
      </c>
      <c r="G808" s="15">
        <v>1</v>
      </c>
      <c r="H808" s="15">
        <v>1</v>
      </c>
    </row>
    <row r="809" spans="1:8">
      <c r="A809" s="16">
        <v>303</v>
      </c>
      <c r="B809" s="17">
        <v>29.319999999999997</v>
      </c>
      <c r="C809" s="17">
        <v>29.319999999999997</v>
      </c>
      <c r="D809" s="17">
        <v>29.319999999999997</v>
      </c>
      <c r="E809" s="17">
        <v>29.319999999999997</v>
      </c>
      <c r="F809" s="17">
        <v>29.319999999999997</v>
      </c>
      <c r="G809" s="15">
        <v>1</v>
      </c>
      <c r="H809" s="15">
        <v>1</v>
      </c>
    </row>
    <row r="810" spans="1:8">
      <c r="A810" s="16">
        <v>304</v>
      </c>
      <c r="B810" s="17">
        <v>29.319999999999997</v>
      </c>
      <c r="C810" s="17">
        <v>29.319999999999997</v>
      </c>
      <c r="D810" s="17">
        <v>29.319999999999997</v>
      </c>
      <c r="E810" s="17">
        <v>29.319999999999997</v>
      </c>
      <c r="F810" s="17">
        <v>29.319999999999997</v>
      </c>
      <c r="G810" s="15">
        <v>1</v>
      </c>
      <c r="H810" s="15">
        <v>1</v>
      </c>
    </row>
    <row r="811" spans="1:8">
      <c r="A811" s="16">
        <v>305</v>
      </c>
      <c r="B811" s="17">
        <v>29.319999999999997</v>
      </c>
      <c r="C811" s="17">
        <v>29.319999999999997</v>
      </c>
      <c r="D811" s="17">
        <v>29.319999999999997</v>
      </c>
      <c r="E811" s="17">
        <v>29.319999999999997</v>
      </c>
      <c r="F811" s="17">
        <v>29.319999999999997</v>
      </c>
      <c r="G811" s="15">
        <v>1</v>
      </c>
      <c r="H811" s="15">
        <v>1</v>
      </c>
    </row>
    <row r="812" spans="1:8">
      <c r="A812" s="16">
        <v>306</v>
      </c>
      <c r="B812" s="17">
        <v>29.319999999999997</v>
      </c>
      <c r="C812" s="17">
        <v>29.319999999999997</v>
      </c>
      <c r="D812" s="17">
        <v>29.319999999999997</v>
      </c>
      <c r="E812" s="17">
        <v>29.319999999999997</v>
      </c>
      <c r="F812" s="17">
        <v>29.319999999999997</v>
      </c>
      <c r="G812" s="15">
        <v>1</v>
      </c>
      <c r="H812" s="15">
        <v>1</v>
      </c>
    </row>
    <row r="813" spans="1:8">
      <c r="A813" s="16">
        <v>307</v>
      </c>
      <c r="B813" s="17">
        <v>29.319999999999997</v>
      </c>
      <c r="C813" s="17">
        <v>29.319999999999997</v>
      </c>
      <c r="D813" s="17">
        <v>29.319999999999997</v>
      </c>
      <c r="E813" s="17">
        <v>29.319999999999997</v>
      </c>
      <c r="F813" s="17">
        <v>29.319999999999997</v>
      </c>
      <c r="G813" s="15">
        <v>1</v>
      </c>
      <c r="H813" s="15">
        <v>1</v>
      </c>
    </row>
    <row r="814" spans="1:8">
      <c r="A814" s="16">
        <v>308</v>
      </c>
      <c r="B814" s="17">
        <v>29.319999999999997</v>
      </c>
      <c r="C814" s="17">
        <v>29.319999999999997</v>
      </c>
      <c r="D814" s="17">
        <v>29.319999999999997</v>
      </c>
      <c r="E814" s="17">
        <v>29.319999999999997</v>
      </c>
      <c r="F814" s="17">
        <v>29.319999999999997</v>
      </c>
      <c r="G814" s="15">
        <v>1</v>
      </c>
      <c r="H814" s="15">
        <v>1</v>
      </c>
    </row>
    <row r="815" spans="1:8">
      <c r="A815" s="16">
        <v>309</v>
      </c>
      <c r="B815" s="17">
        <v>29.319999999999997</v>
      </c>
      <c r="C815" s="17">
        <v>29.319999999999997</v>
      </c>
      <c r="D815" s="17">
        <v>29.319999999999997</v>
      </c>
      <c r="E815" s="17">
        <v>29.319999999999997</v>
      </c>
      <c r="F815" s="17">
        <v>29.319999999999997</v>
      </c>
      <c r="G815" s="15">
        <v>1</v>
      </c>
      <c r="H815" s="15">
        <v>1</v>
      </c>
    </row>
    <row r="816" spans="1:8">
      <c r="A816" s="16">
        <v>310</v>
      </c>
      <c r="B816" s="17">
        <v>29.319999999999997</v>
      </c>
      <c r="C816" s="17">
        <v>29.319999999999997</v>
      </c>
      <c r="D816" s="17">
        <v>29.319999999999997</v>
      </c>
      <c r="E816" s="17">
        <v>29.319999999999997</v>
      </c>
      <c r="F816" s="17">
        <v>29.319999999999997</v>
      </c>
      <c r="G816" s="15">
        <v>1</v>
      </c>
      <c r="H816" s="15">
        <v>1</v>
      </c>
    </row>
    <row r="817" spans="1:8">
      <c r="A817" s="16">
        <v>311</v>
      </c>
      <c r="B817" s="17">
        <v>29.319999999999997</v>
      </c>
      <c r="C817" s="17">
        <v>29.319999999999997</v>
      </c>
      <c r="D817" s="17">
        <v>29.319999999999997</v>
      </c>
      <c r="E817" s="17">
        <v>29.319999999999997</v>
      </c>
      <c r="F817" s="17">
        <v>29.319999999999997</v>
      </c>
      <c r="G817" s="15">
        <v>1</v>
      </c>
      <c r="H817" s="15">
        <v>1</v>
      </c>
    </row>
    <row r="818" spans="1:8">
      <c r="A818" s="16">
        <v>312</v>
      </c>
      <c r="B818" s="17">
        <v>29.319999999999997</v>
      </c>
      <c r="C818" s="17">
        <v>29.319999999999997</v>
      </c>
      <c r="D818" s="17">
        <v>29.319999999999997</v>
      </c>
      <c r="E818" s="17">
        <v>29.319999999999997</v>
      </c>
      <c r="F818" s="17">
        <v>29.319999999999997</v>
      </c>
      <c r="G818" s="15">
        <v>1</v>
      </c>
      <c r="H818" s="15">
        <v>1</v>
      </c>
    </row>
    <row r="819" spans="1:8">
      <c r="A819" s="16">
        <v>313</v>
      </c>
      <c r="B819" s="17">
        <v>29.319999999999997</v>
      </c>
      <c r="C819" s="17">
        <v>29.319999999999997</v>
      </c>
      <c r="D819" s="17">
        <v>29.319999999999997</v>
      </c>
      <c r="E819" s="17">
        <v>29.319999999999997</v>
      </c>
      <c r="F819" s="17">
        <v>29.319999999999997</v>
      </c>
      <c r="G819" s="15">
        <v>1</v>
      </c>
      <c r="H819" s="15">
        <v>1</v>
      </c>
    </row>
    <row r="820" spans="1:8">
      <c r="A820" s="16">
        <v>314</v>
      </c>
      <c r="B820" s="17">
        <v>29.319999999999997</v>
      </c>
      <c r="C820" s="17">
        <v>29.319999999999997</v>
      </c>
      <c r="D820" s="17">
        <v>29.319999999999997</v>
      </c>
      <c r="E820" s="17">
        <v>29.319999999999997</v>
      </c>
      <c r="F820" s="17">
        <v>29.319999999999997</v>
      </c>
      <c r="G820" s="15">
        <v>1</v>
      </c>
      <c r="H820" s="15">
        <v>1</v>
      </c>
    </row>
    <row r="821" spans="1:8">
      <c r="A821" s="16">
        <v>315</v>
      </c>
      <c r="B821" s="17">
        <v>29.319999999999997</v>
      </c>
      <c r="C821" s="17">
        <v>29.319999999999997</v>
      </c>
      <c r="D821" s="17">
        <v>29.319999999999997</v>
      </c>
      <c r="E821" s="17">
        <v>29.319999999999997</v>
      </c>
      <c r="F821" s="17">
        <v>29.319999999999997</v>
      </c>
      <c r="G821" s="15">
        <v>1</v>
      </c>
      <c r="H821" s="15">
        <v>1</v>
      </c>
    </row>
    <row r="822" spans="1:8">
      <c r="A822" s="16">
        <v>316</v>
      </c>
      <c r="B822" s="17">
        <v>29.319999999999997</v>
      </c>
      <c r="C822" s="17">
        <v>29.319999999999997</v>
      </c>
      <c r="D822" s="17">
        <v>29.319999999999997</v>
      </c>
      <c r="E822" s="17">
        <v>29.319999999999997</v>
      </c>
      <c r="F822" s="17">
        <v>29.319999999999997</v>
      </c>
      <c r="G822" s="15">
        <v>1</v>
      </c>
      <c r="H822" s="15">
        <v>1</v>
      </c>
    </row>
    <row r="823" spans="1:8">
      <c r="A823" s="16">
        <v>317</v>
      </c>
      <c r="B823" s="17">
        <v>29.319999999999997</v>
      </c>
      <c r="C823" s="17">
        <v>29.319999999999997</v>
      </c>
      <c r="D823" s="17">
        <v>29.319999999999997</v>
      </c>
      <c r="E823" s="17">
        <v>29.319999999999997</v>
      </c>
      <c r="F823" s="17">
        <v>29.319999999999997</v>
      </c>
      <c r="G823" s="15">
        <v>1</v>
      </c>
      <c r="H823" s="15">
        <v>1</v>
      </c>
    </row>
    <row r="824" spans="1:8">
      <c r="A824" s="16">
        <v>318</v>
      </c>
      <c r="B824" s="17">
        <v>29.319999999999997</v>
      </c>
      <c r="C824" s="17">
        <v>29.319999999999997</v>
      </c>
      <c r="D824" s="17">
        <v>29.319999999999997</v>
      </c>
      <c r="E824" s="17">
        <v>29.319999999999997</v>
      </c>
      <c r="F824" s="17">
        <v>29.319999999999997</v>
      </c>
      <c r="G824" s="15">
        <v>1</v>
      </c>
      <c r="H824" s="15">
        <v>1</v>
      </c>
    </row>
    <row r="825" spans="1:8">
      <c r="A825" s="16">
        <v>319</v>
      </c>
      <c r="B825" s="17">
        <v>29.319999999999997</v>
      </c>
      <c r="C825" s="17">
        <v>29.319999999999997</v>
      </c>
      <c r="D825" s="17">
        <v>29.319999999999997</v>
      </c>
      <c r="E825" s="17">
        <v>29.319999999999997</v>
      </c>
      <c r="F825" s="17">
        <v>29.319999999999997</v>
      </c>
      <c r="G825" s="15">
        <v>1</v>
      </c>
      <c r="H825" s="15">
        <v>1</v>
      </c>
    </row>
    <row r="826" spans="1:8">
      <c r="A826" s="16">
        <v>320</v>
      </c>
      <c r="B826" s="17">
        <v>29.319999999999997</v>
      </c>
      <c r="C826" s="17">
        <v>29.319999999999997</v>
      </c>
      <c r="D826" s="17">
        <v>29.319999999999997</v>
      </c>
      <c r="E826" s="17">
        <v>29.319999999999997</v>
      </c>
      <c r="F826" s="17">
        <v>29.319999999999997</v>
      </c>
      <c r="G826" s="15">
        <v>1</v>
      </c>
      <c r="H826" s="15">
        <v>1</v>
      </c>
    </row>
    <row r="827" spans="1:8">
      <c r="A827" s="16">
        <v>321</v>
      </c>
      <c r="B827" s="17">
        <v>29.319999999999997</v>
      </c>
      <c r="C827" s="17">
        <v>29.319999999999997</v>
      </c>
      <c r="D827" s="17">
        <v>29.319999999999997</v>
      </c>
      <c r="E827" s="17">
        <v>29.319999999999997</v>
      </c>
      <c r="F827" s="17">
        <v>29.319999999999997</v>
      </c>
      <c r="G827" s="15">
        <v>1</v>
      </c>
      <c r="H827" s="15">
        <v>1</v>
      </c>
    </row>
    <row r="828" spans="1:8">
      <c r="A828" s="16">
        <v>322</v>
      </c>
      <c r="B828" s="17">
        <v>29.319999999999997</v>
      </c>
      <c r="C828" s="17">
        <v>29.319999999999997</v>
      </c>
      <c r="D828" s="17">
        <v>29.319999999999997</v>
      </c>
      <c r="E828" s="17">
        <v>29.319999999999997</v>
      </c>
      <c r="F828" s="17">
        <v>29.319999999999997</v>
      </c>
      <c r="G828" s="15">
        <v>1</v>
      </c>
      <c r="H828" s="15">
        <v>1</v>
      </c>
    </row>
    <row r="829" spans="1:8">
      <c r="A829" s="16">
        <v>323</v>
      </c>
      <c r="B829" s="17">
        <v>29.319999999999997</v>
      </c>
      <c r="C829" s="17">
        <v>29.319999999999997</v>
      </c>
      <c r="D829" s="17">
        <v>29.319999999999997</v>
      </c>
      <c r="E829" s="17">
        <v>29.319999999999997</v>
      </c>
      <c r="F829" s="17">
        <v>29.319999999999997</v>
      </c>
      <c r="G829" s="15">
        <v>1</v>
      </c>
      <c r="H829" s="15">
        <v>1</v>
      </c>
    </row>
    <row r="830" spans="1:8">
      <c r="A830" s="16">
        <v>324</v>
      </c>
      <c r="B830" s="17">
        <v>29.319999999999997</v>
      </c>
      <c r="C830" s="17">
        <v>29.319999999999997</v>
      </c>
      <c r="D830" s="17">
        <v>29.319999999999997</v>
      </c>
      <c r="E830" s="17">
        <v>29.319999999999997</v>
      </c>
      <c r="F830" s="17">
        <v>29.319999999999997</v>
      </c>
      <c r="G830" s="15">
        <v>1</v>
      </c>
      <c r="H830" s="15">
        <v>1</v>
      </c>
    </row>
    <row r="831" spans="1:8">
      <c r="A831" s="16">
        <v>325</v>
      </c>
      <c r="B831" s="17">
        <v>29.319999999999997</v>
      </c>
      <c r="C831" s="17">
        <v>29.319999999999997</v>
      </c>
      <c r="D831" s="17">
        <v>29.319999999999997</v>
      </c>
      <c r="E831" s="17">
        <v>29.319999999999997</v>
      </c>
      <c r="F831" s="17">
        <v>29.319999999999997</v>
      </c>
      <c r="G831" s="15">
        <v>1</v>
      </c>
      <c r="H831" s="15">
        <v>1</v>
      </c>
    </row>
    <row r="832" spans="1:8">
      <c r="A832" s="16">
        <v>326</v>
      </c>
      <c r="B832" s="17">
        <v>29.319999999999997</v>
      </c>
      <c r="C832" s="17">
        <v>29.319999999999997</v>
      </c>
      <c r="D832" s="17">
        <v>29.319999999999997</v>
      </c>
      <c r="E832" s="17">
        <v>29.319999999999997</v>
      </c>
      <c r="F832" s="17">
        <v>29.319999999999997</v>
      </c>
      <c r="G832" s="15">
        <v>1</v>
      </c>
      <c r="H832" s="15">
        <v>1</v>
      </c>
    </row>
    <row r="833" spans="1:8">
      <c r="A833" s="16">
        <v>327</v>
      </c>
      <c r="B833" s="17">
        <v>29.319999999999997</v>
      </c>
      <c r="C833" s="17">
        <v>29.319999999999997</v>
      </c>
      <c r="D833" s="17">
        <v>29.319999999999997</v>
      </c>
      <c r="E833" s="17">
        <v>29.319999999999997</v>
      </c>
      <c r="F833" s="17">
        <v>29.319999999999997</v>
      </c>
      <c r="G833" s="15">
        <v>1</v>
      </c>
      <c r="H833" s="15">
        <v>1</v>
      </c>
    </row>
    <row r="834" spans="1:8">
      <c r="A834" s="16">
        <v>328</v>
      </c>
      <c r="B834" s="17">
        <v>29.319999999999997</v>
      </c>
      <c r="C834" s="17">
        <v>29.319999999999997</v>
      </c>
      <c r="D834" s="17">
        <v>29.319999999999997</v>
      </c>
      <c r="E834" s="17">
        <v>29.319999999999997</v>
      </c>
      <c r="F834" s="17">
        <v>29.319999999999997</v>
      </c>
      <c r="G834" s="15">
        <v>1</v>
      </c>
      <c r="H834" s="15">
        <v>1</v>
      </c>
    </row>
    <row r="835" spans="1:8">
      <c r="A835" s="16">
        <v>329</v>
      </c>
      <c r="B835" s="17">
        <v>29.319999999999997</v>
      </c>
      <c r="C835" s="17">
        <v>29.319999999999997</v>
      </c>
      <c r="D835" s="17">
        <v>29.319999999999997</v>
      </c>
      <c r="E835" s="17">
        <v>29.319999999999997</v>
      </c>
      <c r="F835" s="17">
        <v>29.319999999999997</v>
      </c>
      <c r="G835" s="15">
        <v>1</v>
      </c>
      <c r="H835" s="15">
        <v>1</v>
      </c>
    </row>
    <row r="836" spans="1:8">
      <c r="A836" s="16">
        <v>330</v>
      </c>
      <c r="B836" s="17">
        <v>29.319999999999997</v>
      </c>
      <c r="C836" s="17">
        <v>29.319999999999997</v>
      </c>
      <c r="D836" s="17">
        <v>29.319999999999997</v>
      </c>
      <c r="E836" s="17">
        <v>29.319999999999997</v>
      </c>
      <c r="F836" s="17">
        <v>29.319999999999997</v>
      </c>
      <c r="G836" s="15">
        <v>1</v>
      </c>
      <c r="H836" s="15">
        <v>1</v>
      </c>
    </row>
    <row r="837" spans="1:8">
      <c r="A837" s="16">
        <v>331</v>
      </c>
      <c r="B837" s="17">
        <v>29.319999999999997</v>
      </c>
      <c r="C837" s="17">
        <v>29.319999999999997</v>
      </c>
      <c r="D837" s="17">
        <v>29.319999999999997</v>
      </c>
      <c r="E837" s="17">
        <v>29.319999999999997</v>
      </c>
      <c r="F837" s="17">
        <v>29.319999999999997</v>
      </c>
      <c r="G837" s="15">
        <v>1</v>
      </c>
      <c r="H837" s="15">
        <v>1</v>
      </c>
    </row>
    <row r="838" spans="1:8">
      <c r="A838" s="16">
        <v>332</v>
      </c>
      <c r="B838" s="17">
        <v>29.319999999999997</v>
      </c>
      <c r="C838" s="17">
        <v>29.319999999999997</v>
      </c>
      <c r="D838" s="17">
        <v>29.319999999999997</v>
      </c>
      <c r="E838" s="17">
        <v>29.319999999999997</v>
      </c>
      <c r="F838" s="17">
        <v>29.319999999999997</v>
      </c>
      <c r="G838" s="15">
        <v>1</v>
      </c>
      <c r="H838" s="15">
        <v>1</v>
      </c>
    </row>
    <row r="839" spans="1:8">
      <c r="A839" s="16">
        <v>333</v>
      </c>
      <c r="B839" s="17">
        <v>29.319999999999997</v>
      </c>
      <c r="C839" s="17">
        <v>29.319999999999997</v>
      </c>
      <c r="D839" s="17">
        <v>29.319999999999997</v>
      </c>
      <c r="E839" s="17">
        <v>29.319999999999997</v>
      </c>
      <c r="F839" s="17">
        <v>29.319999999999997</v>
      </c>
      <c r="G839" s="15">
        <v>1</v>
      </c>
      <c r="H839" s="15">
        <v>1</v>
      </c>
    </row>
    <row r="840" spans="1:8">
      <c r="A840" s="16">
        <v>334</v>
      </c>
      <c r="B840" s="17">
        <v>29.319999999999997</v>
      </c>
      <c r="C840" s="17">
        <v>29.319999999999997</v>
      </c>
      <c r="D840" s="17">
        <v>29.319999999999997</v>
      </c>
      <c r="E840" s="17">
        <v>29.319999999999997</v>
      </c>
      <c r="F840" s="17">
        <v>29.319999999999997</v>
      </c>
      <c r="G840" s="15">
        <v>1</v>
      </c>
      <c r="H840" s="15">
        <v>1</v>
      </c>
    </row>
    <row r="841" spans="1:8">
      <c r="A841" s="16">
        <v>335</v>
      </c>
      <c r="B841" s="17">
        <v>29.319999999999997</v>
      </c>
      <c r="C841" s="17">
        <v>29.319999999999997</v>
      </c>
      <c r="D841" s="17">
        <v>29.319999999999997</v>
      </c>
      <c r="E841" s="17">
        <v>29.319999999999997</v>
      </c>
      <c r="F841" s="17">
        <v>29.319999999999997</v>
      </c>
      <c r="G841" s="15">
        <v>1</v>
      </c>
      <c r="H841" s="15">
        <v>1</v>
      </c>
    </row>
    <row r="842" spans="1:8">
      <c r="A842" s="16">
        <v>336</v>
      </c>
      <c r="B842" s="17">
        <v>29.319999999999997</v>
      </c>
      <c r="C842" s="17">
        <v>29.319999999999997</v>
      </c>
      <c r="D842" s="17">
        <v>29.319999999999997</v>
      </c>
      <c r="E842" s="17">
        <v>29.319999999999997</v>
      </c>
      <c r="F842" s="17">
        <v>29.319999999999997</v>
      </c>
      <c r="G842" s="15">
        <v>1</v>
      </c>
      <c r="H842" s="15">
        <v>1</v>
      </c>
    </row>
    <row r="843" spans="1:8">
      <c r="A843" s="16">
        <v>337</v>
      </c>
      <c r="B843" s="17">
        <v>29.319999999999997</v>
      </c>
      <c r="C843" s="17">
        <v>29.319999999999997</v>
      </c>
      <c r="D843" s="17">
        <v>29.319999999999997</v>
      </c>
      <c r="E843" s="17">
        <v>29.319999999999997</v>
      </c>
      <c r="F843" s="17">
        <v>29.319999999999997</v>
      </c>
      <c r="G843" s="15">
        <v>1</v>
      </c>
      <c r="H843" s="15">
        <v>1</v>
      </c>
    </row>
    <row r="844" spans="1:8">
      <c r="A844" s="16">
        <v>338</v>
      </c>
      <c r="B844" s="17">
        <v>29.319999999999997</v>
      </c>
      <c r="C844" s="17">
        <v>29.319999999999997</v>
      </c>
      <c r="D844" s="17">
        <v>29.319999999999997</v>
      </c>
      <c r="E844" s="17">
        <v>29.319999999999997</v>
      </c>
      <c r="F844" s="17">
        <v>29.319999999999997</v>
      </c>
      <c r="G844" s="15">
        <v>1</v>
      </c>
      <c r="H844" s="15">
        <v>1</v>
      </c>
    </row>
    <row r="845" spans="1:8">
      <c r="A845" s="16">
        <v>339</v>
      </c>
      <c r="B845" s="17">
        <v>29.319999999999997</v>
      </c>
      <c r="C845" s="17">
        <v>29.319999999999997</v>
      </c>
      <c r="D845" s="17">
        <v>29.319999999999997</v>
      </c>
      <c r="E845" s="17">
        <v>29.319999999999997</v>
      </c>
      <c r="F845" s="17">
        <v>29.319999999999997</v>
      </c>
      <c r="G845" s="15">
        <v>1</v>
      </c>
      <c r="H845" s="15">
        <v>1</v>
      </c>
    </row>
    <row r="846" spans="1:8">
      <c r="A846" s="16">
        <v>340</v>
      </c>
      <c r="B846" s="17">
        <v>29.319999999999997</v>
      </c>
      <c r="C846" s="17">
        <v>29.319999999999997</v>
      </c>
      <c r="D846" s="17">
        <v>29.319999999999997</v>
      </c>
      <c r="E846" s="17">
        <v>29.319999999999997</v>
      </c>
      <c r="F846" s="17">
        <v>29.319999999999997</v>
      </c>
      <c r="G846" s="15">
        <v>1</v>
      </c>
      <c r="H846" s="15">
        <v>1</v>
      </c>
    </row>
    <row r="847" spans="1:8">
      <c r="A847" s="16">
        <v>341</v>
      </c>
      <c r="B847" s="17">
        <v>29.319999999999997</v>
      </c>
      <c r="C847" s="17">
        <v>29.319999999999997</v>
      </c>
      <c r="D847" s="17">
        <v>29.319999999999997</v>
      </c>
      <c r="E847" s="17">
        <v>29.319999999999997</v>
      </c>
      <c r="F847" s="17">
        <v>29.319999999999997</v>
      </c>
      <c r="G847" s="15">
        <v>1</v>
      </c>
      <c r="H847" s="15">
        <v>1</v>
      </c>
    </row>
    <row r="848" spans="1:8">
      <c r="A848" s="16">
        <v>342</v>
      </c>
      <c r="B848" s="17">
        <v>29.319999999999997</v>
      </c>
      <c r="C848" s="17">
        <v>29.319999999999997</v>
      </c>
      <c r="D848" s="17">
        <v>29.319999999999997</v>
      </c>
      <c r="E848" s="17">
        <v>29.319999999999997</v>
      </c>
      <c r="F848" s="17">
        <v>29.319999999999997</v>
      </c>
      <c r="G848" s="15">
        <v>1</v>
      </c>
      <c r="H848" s="15">
        <v>1</v>
      </c>
    </row>
    <row r="849" spans="1:8">
      <c r="A849" s="16">
        <v>343</v>
      </c>
      <c r="B849" s="17">
        <v>29.319999999999997</v>
      </c>
      <c r="C849" s="17">
        <v>29.319999999999997</v>
      </c>
      <c r="D849" s="17">
        <v>29.319999999999997</v>
      </c>
      <c r="E849" s="17">
        <v>29.319999999999997</v>
      </c>
      <c r="F849" s="17">
        <v>29.319999999999997</v>
      </c>
      <c r="G849" s="15">
        <v>1</v>
      </c>
      <c r="H849" s="15">
        <v>1</v>
      </c>
    </row>
    <row r="850" spans="1:8">
      <c r="A850" s="16">
        <v>344</v>
      </c>
      <c r="B850" s="17">
        <v>29.319999999999997</v>
      </c>
      <c r="C850" s="17">
        <v>29.319999999999997</v>
      </c>
      <c r="D850" s="17">
        <v>29.319999999999997</v>
      </c>
      <c r="E850" s="17">
        <v>29.319999999999997</v>
      </c>
      <c r="F850" s="17">
        <v>29.319999999999997</v>
      </c>
      <c r="G850" s="15">
        <v>1</v>
      </c>
      <c r="H850" s="15">
        <v>1</v>
      </c>
    </row>
    <row r="851" spans="1:8">
      <c r="A851" s="16">
        <v>345</v>
      </c>
      <c r="B851" s="17">
        <v>29.319999999999997</v>
      </c>
      <c r="C851" s="17">
        <v>29.319999999999997</v>
      </c>
      <c r="D851" s="17">
        <v>29.319999999999997</v>
      </c>
      <c r="E851" s="17">
        <v>29.319999999999997</v>
      </c>
      <c r="F851" s="17">
        <v>29.319999999999997</v>
      </c>
      <c r="G851" s="15">
        <v>1</v>
      </c>
      <c r="H851" s="15">
        <v>1</v>
      </c>
    </row>
    <row r="852" spans="1:8">
      <c r="A852" s="16">
        <v>346</v>
      </c>
      <c r="B852" s="17">
        <v>29.319999999999997</v>
      </c>
      <c r="C852" s="17">
        <v>29.319999999999997</v>
      </c>
      <c r="D852" s="17">
        <v>29.319999999999997</v>
      </c>
      <c r="E852" s="17">
        <v>29.319999999999997</v>
      </c>
      <c r="F852" s="17">
        <v>29.319999999999997</v>
      </c>
      <c r="G852" s="15">
        <v>1</v>
      </c>
      <c r="H852" s="15">
        <v>1</v>
      </c>
    </row>
    <row r="853" spans="1:8">
      <c r="A853" s="16">
        <v>347</v>
      </c>
      <c r="B853" s="17">
        <v>29.319999999999997</v>
      </c>
      <c r="C853" s="17">
        <v>29.319999999999997</v>
      </c>
      <c r="D853" s="17">
        <v>29.319999999999997</v>
      </c>
      <c r="E853" s="17">
        <v>29.319999999999997</v>
      </c>
      <c r="F853" s="17">
        <v>29.319999999999997</v>
      </c>
      <c r="G853" s="15">
        <v>1</v>
      </c>
      <c r="H853" s="15">
        <v>1</v>
      </c>
    </row>
    <row r="854" spans="1:8">
      <c r="A854" s="16">
        <v>348</v>
      </c>
      <c r="B854" s="17">
        <v>29.319999999999997</v>
      </c>
      <c r="C854" s="17">
        <v>29.319999999999997</v>
      </c>
      <c r="D854" s="17">
        <v>29.319999999999997</v>
      </c>
      <c r="E854" s="17">
        <v>29.319999999999997</v>
      </c>
      <c r="F854" s="17">
        <v>29.319999999999997</v>
      </c>
      <c r="G854" s="15">
        <v>1</v>
      </c>
      <c r="H854" s="15">
        <v>1</v>
      </c>
    </row>
    <row r="855" spans="1:8">
      <c r="A855" s="16">
        <v>349</v>
      </c>
      <c r="B855" s="17">
        <v>29.319999999999997</v>
      </c>
      <c r="C855" s="17">
        <v>29.319999999999997</v>
      </c>
      <c r="D855" s="17">
        <v>29.319999999999997</v>
      </c>
      <c r="E855" s="17">
        <v>29.319999999999997</v>
      </c>
      <c r="F855" s="17">
        <v>29.319999999999997</v>
      </c>
      <c r="G855" s="15">
        <v>1</v>
      </c>
      <c r="H855" s="15">
        <v>1</v>
      </c>
    </row>
    <row r="856" spans="1:8">
      <c r="A856" s="16">
        <v>350</v>
      </c>
      <c r="B856" s="17">
        <v>29.319999999999997</v>
      </c>
      <c r="C856" s="17">
        <v>29.319999999999997</v>
      </c>
      <c r="D856" s="17">
        <v>29.319999999999997</v>
      </c>
      <c r="E856" s="17">
        <v>29.319999999999997</v>
      </c>
      <c r="F856" s="17">
        <v>29.319999999999997</v>
      </c>
      <c r="G856" s="15">
        <v>1</v>
      </c>
      <c r="H856" s="15">
        <v>1</v>
      </c>
    </row>
    <row r="857" spans="1:8">
      <c r="A857" s="16">
        <v>351</v>
      </c>
      <c r="B857" s="17">
        <v>29.319999999999997</v>
      </c>
      <c r="C857" s="17">
        <v>29.319999999999997</v>
      </c>
      <c r="D857" s="17">
        <v>29.319999999999997</v>
      </c>
      <c r="E857" s="17">
        <v>29.319999999999997</v>
      </c>
      <c r="F857" s="17">
        <v>29.319999999999997</v>
      </c>
      <c r="G857" s="15">
        <v>1</v>
      </c>
      <c r="H857" s="15">
        <v>1</v>
      </c>
    </row>
    <row r="858" spans="1:8">
      <c r="A858" s="16">
        <v>352</v>
      </c>
      <c r="B858" s="17">
        <v>29.319999999999997</v>
      </c>
      <c r="C858" s="17">
        <v>29.319999999999997</v>
      </c>
      <c r="D858" s="17">
        <v>29.319999999999997</v>
      </c>
      <c r="E858" s="17">
        <v>29.319999999999997</v>
      </c>
      <c r="F858" s="17">
        <v>29.319999999999997</v>
      </c>
      <c r="G858" s="15">
        <v>1</v>
      </c>
      <c r="H858" s="15">
        <v>1</v>
      </c>
    </row>
    <row r="859" spans="1:8">
      <c r="A859" s="16">
        <v>353</v>
      </c>
      <c r="B859" s="17">
        <v>29.319999999999997</v>
      </c>
      <c r="C859" s="17">
        <v>29.319999999999997</v>
      </c>
      <c r="D859" s="17">
        <v>29.319999999999997</v>
      </c>
      <c r="E859" s="17">
        <v>29.319999999999997</v>
      </c>
      <c r="F859" s="17">
        <v>29.319999999999997</v>
      </c>
      <c r="G859" s="15">
        <v>1</v>
      </c>
      <c r="H859" s="15">
        <v>1</v>
      </c>
    </row>
    <row r="860" spans="1:8">
      <c r="A860" s="16">
        <v>354</v>
      </c>
      <c r="B860" s="17">
        <v>29.319999999999997</v>
      </c>
      <c r="C860" s="17">
        <v>29.319999999999997</v>
      </c>
      <c r="D860" s="17">
        <v>29.319999999999997</v>
      </c>
      <c r="E860" s="17">
        <v>29.319999999999997</v>
      </c>
      <c r="F860" s="17">
        <v>29.319999999999997</v>
      </c>
      <c r="G860" s="15">
        <v>1</v>
      </c>
      <c r="H860" s="15">
        <v>1</v>
      </c>
    </row>
    <row r="861" spans="1:8">
      <c r="A861" s="16">
        <v>355</v>
      </c>
      <c r="B861" s="17">
        <v>29.319999999999997</v>
      </c>
      <c r="C861" s="17">
        <v>29.319999999999997</v>
      </c>
      <c r="D861" s="17">
        <v>29.319999999999997</v>
      </c>
      <c r="E861" s="17">
        <v>29.319999999999997</v>
      </c>
      <c r="F861" s="17">
        <v>29.319999999999997</v>
      </c>
      <c r="G861" s="15">
        <v>1</v>
      </c>
      <c r="H861" s="15">
        <v>1</v>
      </c>
    </row>
    <row r="862" spans="1:8">
      <c r="A862" s="16">
        <v>356</v>
      </c>
      <c r="B862" s="17">
        <v>29.319999999999997</v>
      </c>
      <c r="C862" s="17">
        <v>29.319999999999997</v>
      </c>
      <c r="D862" s="17">
        <v>29.319999999999997</v>
      </c>
      <c r="E862" s="17">
        <v>29.319999999999997</v>
      </c>
      <c r="F862" s="17">
        <v>29.319999999999997</v>
      </c>
      <c r="G862" s="15">
        <v>1</v>
      </c>
      <c r="H862" s="15">
        <v>1</v>
      </c>
    </row>
    <row r="863" spans="1:8">
      <c r="A863" s="16">
        <v>357</v>
      </c>
      <c r="B863" s="17">
        <v>29.319999999999997</v>
      </c>
      <c r="C863" s="17">
        <v>29.319999999999997</v>
      </c>
      <c r="D863" s="17">
        <v>29.319999999999997</v>
      </c>
      <c r="E863" s="17">
        <v>29.319999999999997</v>
      </c>
      <c r="F863" s="17">
        <v>29.319999999999997</v>
      </c>
      <c r="G863" s="15">
        <v>1</v>
      </c>
      <c r="H863" s="15">
        <v>1</v>
      </c>
    </row>
    <row r="864" spans="1:8">
      <c r="A864" s="16">
        <v>358</v>
      </c>
      <c r="B864" s="17">
        <v>29.319999999999997</v>
      </c>
      <c r="C864" s="17">
        <v>29.319999999999997</v>
      </c>
      <c r="D864" s="17">
        <v>29.319999999999997</v>
      </c>
      <c r="E864" s="17">
        <v>29.319999999999997</v>
      </c>
      <c r="F864" s="17">
        <v>29.319999999999997</v>
      </c>
      <c r="G864" s="15">
        <v>1</v>
      </c>
      <c r="H864" s="15">
        <v>1</v>
      </c>
    </row>
    <row r="865" spans="1:8">
      <c r="A865" s="16">
        <v>359</v>
      </c>
      <c r="B865" s="17">
        <v>29.319999999999997</v>
      </c>
      <c r="C865" s="17">
        <v>29.319999999999997</v>
      </c>
      <c r="D865" s="17">
        <v>29.319999999999997</v>
      </c>
      <c r="E865" s="17">
        <v>29.319999999999997</v>
      </c>
      <c r="F865" s="17">
        <v>29.319999999999997</v>
      </c>
      <c r="G865" s="15">
        <v>1</v>
      </c>
      <c r="H865" s="15">
        <v>1</v>
      </c>
    </row>
    <row r="866" spans="1:8">
      <c r="A866" s="16">
        <v>360</v>
      </c>
      <c r="B866" s="17">
        <v>29.319999999999997</v>
      </c>
      <c r="C866" s="17">
        <v>29.319999999999997</v>
      </c>
      <c r="D866" s="17">
        <v>29.319999999999997</v>
      </c>
      <c r="E866" s="17">
        <v>29.319999999999997</v>
      </c>
      <c r="F866" s="17">
        <v>29.319999999999997</v>
      </c>
      <c r="G866" s="15">
        <v>1</v>
      </c>
      <c r="H866" s="15">
        <v>1</v>
      </c>
    </row>
    <row r="867" spans="1:8">
      <c r="A867" s="16">
        <v>361</v>
      </c>
      <c r="B867" s="17">
        <v>29.319999999999997</v>
      </c>
      <c r="C867" s="17">
        <v>29.319999999999997</v>
      </c>
      <c r="D867" s="17">
        <v>29.319999999999997</v>
      </c>
      <c r="E867" s="17">
        <v>29.319999999999997</v>
      </c>
      <c r="F867" s="17">
        <v>29.319999999999997</v>
      </c>
      <c r="G867" s="15">
        <v>1</v>
      </c>
      <c r="H867" s="15">
        <v>1</v>
      </c>
    </row>
    <row r="868" spans="1:8">
      <c r="A868" s="16">
        <v>362</v>
      </c>
      <c r="B868" s="17">
        <v>29.319999999999997</v>
      </c>
      <c r="C868" s="17">
        <v>29.319999999999997</v>
      </c>
      <c r="D868" s="17">
        <v>29.319999999999997</v>
      </c>
      <c r="E868" s="17">
        <v>29.319999999999997</v>
      </c>
      <c r="F868" s="17">
        <v>29.319999999999997</v>
      </c>
      <c r="G868" s="15">
        <v>1</v>
      </c>
      <c r="H868" s="15">
        <v>1</v>
      </c>
    </row>
    <row r="869" spans="1:8">
      <c r="A869" s="16">
        <v>363</v>
      </c>
      <c r="B869" s="17">
        <v>29.319999999999997</v>
      </c>
      <c r="C869" s="17">
        <v>29.319999999999997</v>
      </c>
      <c r="D869" s="17">
        <v>29.319999999999997</v>
      </c>
      <c r="E869" s="17">
        <v>29.319999999999997</v>
      </c>
      <c r="F869" s="17">
        <v>29.319999999999997</v>
      </c>
      <c r="G869" s="15">
        <v>1</v>
      </c>
      <c r="H869" s="15">
        <v>1</v>
      </c>
    </row>
    <row r="870" spans="1:8">
      <c r="A870" s="16">
        <v>364</v>
      </c>
      <c r="B870" s="17">
        <v>29.319999999999997</v>
      </c>
      <c r="C870" s="17">
        <v>29.319999999999997</v>
      </c>
      <c r="D870" s="17">
        <v>29.319999999999997</v>
      </c>
      <c r="E870" s="17">
        <v>29.319999999999997</v>
      </c>
      <c r="F870" s="17">
        <v>29.319999999999997</v>
      </c>
      <c r="G870" s="15">
        <v>1</v>
      </c>
      <c r="H870" s="15">
        <v>1</v>
      </c>
    </row>
    <row r="871" spans="1:8">
      <c r="A871" s="16">
        <v>365</v>
      </c>
      <c r="B871" s="17">
        <v>29.319999999999997</v>
      </c>
      <c r="C871" s="17">
        <v>29.319999999999997</v>
      </c>
      <c r="D871" s="17">
        <v>29.319999999999997</v>
      </c>
      <c r="E871" s="17">
        <v>29.319999999999997</v>
      </c>
      <c r="F871" s="17">
        <v>29.319999999999997</v>
      </c>
      <c r="G871" s="15">
        <v>1</v>
      </c>
      <c r="H871" s="15">
        <v>1</v>
      </c>
    </row>
    <row r="872" spans="1:8">
      <c r="A872" s="16">
        <v>366</v>
      </c>
      <c r="B872" s="17">
        <v>29.319999999999997</v>
      </c>
      <c r="C872" s="17">
        <v>29.319999999999997</v>
      </c>
      <c r="D872" s="17">
        <v>29.319999999999997</v>
      </c>
      <c r="E872" s="17">
        <v>29.319999999999997</v>
      </c>
      <c r="F872" s="17">
        <v>29.319999999999997</v>
      </c>
      <c r="G872" s="15">
        <v>1</v>
      </c>
      <c r="H872" s="15">
        <v>1</v>
      </c>
    </row>
    <row r="873" spans="1:8">
      <c r="A873" s="16">
        <v>367</v>
      </c>
      <c r="B873" s="17">
        <v>29.319999999999997</v>
      </c>
      <c r="C873" s="17">
        <v>29.319999999999997</v>
      </c>
      <c r="D873" s="17">
        <v>29.319999999999997</v>
      </c>
      <c r="E873" s="17">
        <v>29.319999999999997</v>
      </c>
      <c r="F873" s="17">
        <v>29.319999999999997</v>
      </c>
      <c r="G873" s="15">
        <v>1</v>
      </c>
      <c r="H873" s="15">
        <v>1</v>
      </c>
    </row>
    <row r="874" spans="1:8">
      <c r="A874" s="16">
        <v>368</v>
      </c>
      <c r="B874" s="17">
        <v>29.319999999999997</v>
      </c>
      <c r="C874" s="17">
        <v>29.319999999999997</v>
      </c>
      <c r="D874" s="17">
        <v>29.319999999999997</v>
      </c>
      <c r="E874" s="17">
        <v>29.319999999999997</v>
      </c>
      <c r="F874" s="17">
        <v>29.319999999999997</v>
      </c>
      <c r="G874" s="15">
        <v>1</v>
      </c>
      <c r="H874" s="15">
        <v>1</v>
      </c>
    </row>
    <row r="875" spans="1:8">
      <c r="A875" s="16">
        <v>369</v>
      </c>
      <c r="B875" s="17">
        <v>29.319999999999997</v>
      </c>
      <c r="C875" s="17">
        <v>29.319999999999997</v>
      </c>
      <c r="D875" s="17">
        <v>29.319999999999997</v>
      </c>
      <c r="E875" s="17">
        <v>29.319999999999997</v>
      </c>
      <c r="F875" s="17">
        <v>29.319999999999997</v>
      </c>
      <c r="G875" s="15">
        <v>1</v>
      </c>
      <c r="H875" s="15">
        <v>1</v>
      </c>
    </row>
    <row r="876" spans="1:8">
      <c r="A876" s="16">
        <v>370</v>
      </c>
      <c r="B876" s="17">
        <v>29.319999999999997</v>
      </c>
      <c r="C876" s="17">
        <v>29.319999999999997</v>
      </c>
      <c r="D876" s="17">
        <v>29.319999999999997</v>
      </c>
      <c r="E876" s="17">
        <v>29.319999999999997</v>
      </c>
      <c r="F876" s="17">
        <v>29.319999999999997</v>
      </c>
      <c r="G876" s="15">
        <v>1</v>
      </c>
      <c r="H876" s="15">
        <v>1</v>
      </c>
    </row>
    <row r="877" spans="1:8">
      <c r="A877" s="16">
        <v>371</v>
      </c>
      <c r="B877" s="17">
        <v>29.319999999999997</v>
      </c>
      <c r="C877" s="17">
        <v>29.319999999999997</v>
      </c>
      <c r="D877" s="17">
        <v>29.319999999999997</v>
      </c>
      <c r="E877" s="17">
        <v>29.319999999999997</v>
      </c>
      <c r="F877" s="17">
        <v>29.319999999999997</v>
      </c>
      <c r="G877" s="15">
        <v>1</v>
      </c>
      <c r="H877" s="15">
        <v>1</v>
      </c>
    </row>
    <row r="878" spans="1:8">
      <c r="A878" s="16">
        <v>372</v>
      </c>
      <c r="B878" s="17">
        <v>29.319999999999997</v>
      </c>
      <c r="C878" s="17">
        <v>29.319999999999997</v>
      </c>
      <c r="D878" s="17">
        <v>29.319999999999997</v>
      </c>
      <c r="E878" s="17">
        <v>29.319999999999997</v>
      </c>
      <c r="F878" s="17">
        <v>29.319999999999997</v>
      </c>
      <c r="G878" s="15">
        <v>1</v>
      </c>
      <c r="H878" s="15">
        <v>1</v>
      </c>
    </row>
    <row r="879" spans="1:8">
      <c r="A879" s="16">
        <v>373</v>
      </c>
      <c r="B879" s="17">
        <v>29.319999999999997</v>
      </c>
      <c r="C879" s="17">
        <v>29.319999999999997</v>
      </c>
      <c r="D879" s="17">
        <v>29.319999999999997</v>
      </c>
      <c r="E879" s="17">
        <v>29.319999999999997</v>
      </c>
      <c r="F879" s="17">
        <v>29.319999999999997</v>
      </c>
      <c r="G879" s="15">
        <v>1</v>
      </c>
      <c r="H879" s="15">
        <v>1</v>
      </c>
    </row>
    <row r="880" spans="1:8">
      <c r="A880" s="16">
        <v>374</v>
      </c>
      <c r="B880" s="17">
        <v>29.319999999999997</v>
      </c>
      <c r="C880" s="17">
        <v>29.319999999999997</v>
      </c>
      <c r="D880" s="17">
        <v>29.319999999999997</v>
      </c>
      <c r="E880" s="17">
        <v>29.319999999999997</v>
      </c>
      <c r="F880" s="17">
        <v>29.319999999999997</v>
      </c>
      <c r="G880" s="15">
        <v>1</v>
      </c>
      <c r="H880" s="15">
        <v>1</v>
      </c>
    </row>
    <row r="881" spans="1:8">
      <c r="A881" s="16">
        <v>375</v>
      </c>
      <c r="B881" s="17">
        <v>29.319999999999997</v>
      </c>
      <c r="C881" s="17">
        <v>29.319999999999997</v>
      </c>
      <c r="D881" s="17">
        <v>29.319999999999997</v>
      </c>
      <c r="E881" s="17">
        <v>29.319999999999997</v>
      </c>
      <c r="F881" s="17">
        <v>29.319999999999997</v>
      </c>
      <c r="G881" s="15">
        <v>1</v>
      </c>
      <c r="H881" s="15">
        <v>1</v>
      </c>
    </row>
    <row r="882" spans="1:8">
      <c r="A882" s="16">
        <v>376</v>
      </c>
      <c r="B882" s="17">
        <v>29.319999999999997</v>
      </c>
      <c r="C882" s="17">
        <v>29.319999999999997</v>
      </c>
      <c r="D882" s="17">
        <v>29.319999999999997</v>
      </c>
      <c r="E882" s="17">
        <v>29.319999999999997</v>
      </c>
      <c r="F882" s="17">
        <v>29.319999999999997</v>
      </c>
      <c r="G882" s="15">
        <v>1</v>
      </c>
      <c r="H882" s="15">
        <v>1</v>
      </c>
    </row>
    <row r="883" spans="1:8">
      <c r="A883" s="16">
        <v>377</v>
      </c>
      <c r="B883" s="17">
        <v>29.319999999999997</v>
      </c>
      <c r="C883" s="17">
        <v>29.319999999999997</v>
      </c>
      <c r="D883" s="17">
        <v>29.319999999999997</v>
      </c>
      <c r="E883" s="17">
        <v>29.319999999999997</v>
      </c>
      <c r="F883" s="17">
        <v>29.319999999999997</v>
      </c>
      <c r="G883" s="15">
        <v>1</v>
      </c>
      <c r="H883" s="15">
        <v>1</v>
      </c>
    </row>
    <row r="884" spans="1:8">
      <c r="A884" s="16">
        <v>378</v>
      </c>
      <c r="B884" s="17">
        <v>29.319999999999997</v>
      </c>
      <c r="C884" s="17">
        <v>29.319999999999997</v>
      </c>
      <c r="D884" s="17">
        <v>29.319999999999997</v>
      </c>
      <c r="E884" s="17">
        <v>29.319999999999997</v>
      </c>
      <c r="F884" s="17">
        <v>29.319999999999997</v>
      </c>
      <c r="G884" s="15">
        <v>1</v>
      </c>
      <c r="H884" s="15">
        <v>1</v>
      </c>
    </row>
    <row r="885" spans="1:8">
      <c r="A885" s="16">
        <v>379</v>
      </c>
      <c r="B885" s="17">
        <v>29.319999999999997</v>
      </c>
      <c r="C885" s="17">
        <v>29.319999999999997</v>
      </c>
      <c r="D885" s="17">
        <v>29.319999999999997</v>
      </c>
      <c r="E885" s="17">
        <v>29.319999999999997</v>
      </c>
      <c r="F885" s="17">
        <v>29.319999999999997</v>
      </c>
      <c r="G885" s="15">
        <v>1</v>
      </c>
      <c r="H885" s="15">
        <v>1</v>
      </c>
    </row>
    <row r="886" spans="1:8">
      <c r="A886" s="16">
        <v>380</v>
      </c>
      <c r="B886" s="17">
        <v>29.319999999999997</v>
      </c>
      <c r="C886" s="17">
        <v>29.319999999999997</v>
      </c>
      <c r="D886" s="17">
        <v>29.319999999999997</v>
      </c>
      <c r="E886" s="17">
        <v>29.319999999999997</v>
      </c>
      <c r="F886" s="17">
        <v>29.319999999999997</v>
      </c>
      <c r="G886" s="15">
        <v>1</v>
      </c>
      <c r="H886" s="15">
        <v>1</v>
      </c>
    </row>
    <row r="887" spans="1:8">
      <c r="A887" s="16">
        <v>381</v>
      </c>
      <c r="B887" s="17">
        <v>29.319999999999997</v>
      </c>
      <c r="C887" s="17">
        <v>29.319999999999997</v>
      </c>
      <c r="D887" s="17">
        <v>29.319999999999997</v>
      </c>
      <c r="E887" s="17">
        <v>29.319999999999997</v>
      </c>
      <c r="F887" s="17">
        <v>29.319999999999997</v>
      </c>
      <c r="G887" s="15">
        <v>1</v>
      </c>
      <c r="H887" s="15">
        <v>1</v>
      </c>
    </row>
    <row r="888" spans="1:8">
      <c r="A888" s="16">
        <v>382</v>
      </c>
      <c r="B888" s="17">
        <v>29.319999999999997</v>
      </c>
      <c r="C888" s="17">
        <v>29.319999999999997</v>
      </c>
      <c r="D888" s="17">
        <v>29.319999999999997</v>
      </c>
      <c r="E888" s="17">
        <v>29.319999999999997</v>
      </c>
      <c r="F888" s="17">
        <v>29.319999999999997</v>
      </c>
      <c r="G888" s="15">
        <v>1</v>
      </c>
      <c r="H888" s="15">
        <v>1</v>
      </c>
    </row>
    <row r="889" spans="1:8">
      <c r="A889" s="16">
        <v>383</v>
      </c>
      <c r="B889" s="17">
        <v>29.319999999999997</v>
      </c>
      <c r="C889" s="17">
        <v>29.319999999999997</v>
      </c>
      <c r="D889" s="17">
        <v>29.319999999999997</v>
      </c>
      <c r="E889" s="17">
        <v>29.319999999999997</v>
      </c>
      <c r="F889" s="17">
        <v>29.319999999999997</v>
      </c>
      <c r="G889" s="15">
        <v>1</v>
      </c>
      <c r="H889" s="15">
        <v>1</v>
      </c>
    </row>
    <row r="890" spans="1:8">
      <c r="A890" s="16">
        <v>384</v>
      </c>
      <c r="B890" s="17">
        <v>29.319999999999997</v>
      </c>
      <c r="C890" s="17">
        <v>29.319999999999997</v>
      </c>
      <c r="D890" s="17">
        <v>29.319999999999997</v>
      </c>
      <c r="E890" s="17">
        <v>29.319999999999997</v>
      </c>
      <c r="F890" s="17">
        <v>29.319999999999997</v>
      </c>
      <c r="G890" s="15">
        <v>1</v>
      </c>
      <c r="H890" s="15">
        <v>1</v>
      </c>
    </row>
    <row r="891" spans="1:8">
      <c r="A891" s="16">
        <v>385</v>
      </c>
      <c r="B891" s="17">
        <v>29.319999999999997</v>
      </c>
      <c r="C891" s="17">
        <v>29.319999999999997</v>
      </c>
      <c r="D891" s="17">
        <v>29.319999999999997</v>
      </c>
      <c r="E891" s="17">
        <v>29.319999999999997</v>
      </c>
      <c r="F891" s="17">
        <v>29.319999999999997</v>
      </c>
      <c r="G891" s="15">
        <v>1</v>
      </c>
      <c r="H891" s="15">
        <v>1</v>
      </c>
    </row>
    <row r="892" spans="1:8">
      <c r="A892" s="16">
        <v>386</v>
      </c>
      <c r="B892" s="17">
        <v>29.319999999999997</v>
      </c>
      <c r="C892" s="17">
        <v>29.319999999999997</v>
      </c>
      <c r="D892" s="17">
        <v>29.319999999999997</v>
      </c>
      <c r="E892" s="17">
        <v>29.319999999999997</v>
      </c>
      <c r="F892" s="17">
        <v>29.319999999999997</v>
      </c>
      <c r="G892" s="15">
        <v>1</v>
      </c>
      <c r="H892" s="15">
        <v>1</v>
      </c>
    </row>
    <row r="893" spans="1:8">
      <c r="A893" s="16">
        <v>387</v>
      </c>
      <c r="B893" s="17">
        <v>29.319999999999997</v>
      </c>
      <c r="C893" s="17">
        <v>29.319999999999997</v>
      </c>
      <c r="D893" s="17">
        <v>29.319999999999997</v>
      </c>
      <c r="E893" s="17">
        <v>29.319999999999997</v>
      </c>
      <c r="F893" s="17">
        <v>29.319999999999997</v>
      </c>
      <c r="G893" s="15">
        <v>1</v>
      </c>
      <c r="H893" s="15">
        <v>1</v>
      </c>
    </row>
    <row r="894" spans="1:8">
      <c r="A894" s="16">
        <v>388</v>
      </c>
      <c r="B894" s="17">
        <v>29.319999999999997</v>
      </c>
      <c r="C894" s="17">
        <v>29.319999999999997</v>
      </c>
      <c r="D894" s="17">
        <v>29.319999999999997</v>
      </c>
      <c r="E894" s="17">
        <v>29.319999999999997</v>
      </c>
      <c r="F894" s="17">
        <v>29.319999999999997</v>
      </c>
      <c r="G894" s="15">
        <v>1</v>
      </c>
      <c r="H894" s="15">
        <v>1</v>
      </c>
    </row>
    <row r="895" spans="1:8">
      <c r="A895" s="16">
        <v>389</v>
      </c>
      <c r="B895" s="17">
        <v>29.319999999999997</v>
      </c>
      <c r="C895" s="17">
        <v>29.319999999999997</v>
      </c>
      <c r="D895" s="17">
        <v>29.319999999999997</v>
      </c>
      <c r="E895" s="17">
        <v>29.319999999999997</v>
      </c>
      <c r="F895" s="17">
        <v>29.319999999999997</v>
      </c>
      <c r="G895" s="15">
        <v>1</v>
      </c>
      <c r="H895" s="15">
        <v>1</v>
      </c>
    </row>
    <row r="896" spans="1:8">
      <c r="A896" s="16">
        <v>390</v>
      </c>
      <c r="B896" s="17">
        <v>29.319999999999997</v>
      </c>
      <c r="C896" s="17">
        <v>29.319999999999997</v>
      </c>
      <c r="D896" s="17">
        <v>29.319999999999997</v>
      </c>
      <c r="E896" s="17">
        <v>29.319999999999997</v>
      </c>
      <c r="F896" s="17">
        <v>29.319999999999997</v>
      </c>
      <c r="G896" s="15">
        <v>1</v>
      </c>
      <c r="H896" s="15">
        <v>1</v>
      </c>
    </row>
    <row r="897" spans="1:8">
      <c r="A897" s="16">
        <v>391</v>
      </c>
      <c r="B897" s="17">
        <v>29.319999999999997</v>
      </c>
      <c r="C897" s="17">
        <v>29.319999999999997</v>
      </c>
      <c r="D897" s="17">
        <v>29.319999999999997</v>
      </c>
      <c r="E897" s="17">
        <v>29.319999999999997</v>
      </c>
      <c r="F897" s="17">
        <v>29.319999999999997</v>
      </c>
      <c r="G897" s="15">
        <v>1</v>
      </c>
      <c r="H897" s="15">
        <v>1</v>
      </c>
    </row>
    <row r="898" spans="1:8">
      <c r="A898" s="16">
        <v>392</v>
      </c>
      <c r="B898" s="17">
        <v>29.319999999999997</v>
      </c>
      <c r="C898" s="17">
        <v>29.319999999999997</v>
      </c>
      <c r="D898" s="17">
        <v>29.319999999999997</v>
      </c>
      <c r="E898" s="17">
        <v>29.319999999999997</v>
      </c>
      <c r="F898" s="17">
        <v>29.319999999999997</v>
      </c>
      <c r="G898" s="15">
        <v>1</v>
      </c>
      <c r="H898" s="15">
        <v>1</v>
      </c>
    </row>
    <row r="899" spans="1:8">
      <c r="A899" s="16">
        <v>393</v>
      </c>
      <c r="B899" s="17">
        <v>29.319999999999997</v>
      </c>
      <c r="C899" s="17">
        <v>29.319999999999997</v>
      </c>
      <c r="D899" s="17">
        <v>29.319999999999997</v>
      </c>
      <c r="E899" s="17">
        <v>29.319999999999997</v>
      </c>
      <c r="F899" s="17">
        <v>29.319999999999997</v>
      </c>
      <c r="G899" s="15">
        <v>1</v>
      </c>
      <c r="H899" s="15">
        <v>1</v>
      </c>
    </row>
    <row r="900" spans="1:8">
      <c r="A900" s="16">
        <v>394</v>
      </c>
      <c r="B900" s="17">
        <v>29.319999999999997</v>
      </c>
      <c r="C900" s="17">
        <v>29.319999999999997</v>
      </c>
      <c r="D900" s="17">
        <v>29.319999999999997</v>
      </c>
      <c r="E900" s="17">
        <v>29.319999999999997</v>
      </c>
      <c r="F900" s="17">
        <v>29.319999999999997</v>
      </c>
      <c r="G900" s="15">
        <v>1</v>
      </c>
      <c r="H900" s="15">
        <v>1</v>
      </c>
    </row>
    <row r="901" spans="1:8">
      <c r="A901" s="16">
        <v>395</v>
      </c>
      <c r="B901" s="17">
        <v>29.319999999999997</v>
      </c>
      <c r="C901" s="17">
        <v>29.319999999999997</v>
      </c>
      <c r="D901" s="17">
        <v>29.319999999999997</v>
      </c>
      <c r="E901" s="17">
        <v>29.319999999999997</v>
      </c>
      <c r="F901" s="17">
        <v>29.319999999999997</v>
      </c>
      <c r="G901" s="15">
        <v>1</v>
      </c>
      <c r="H901" s="15">
        <v>1</v>
      </c>
    </row>
    <row r="902" spans="1:8">
      <c r="A902" s="16">
        <v>396</v>
      </c>
      <c r="B902" s="17">
        <v>29.319999999999997</v>
      </c>
      <c r="C902" s="17">
        <v>29.319999999999997</v>
      </c>
      <c r="D902" s="17">
        <v>29.319999999999997</v>
      </c>
      <c r="E902" s="17">
        <v>29.319999999999997</v>
      </c>
      <c r="F902" s="17">
        <v>29.319999999999997</v>
      </c>
      <c r="G902" s="15">
        <v>1</v>
      </c>
      <c r="H902" s="15">
        <v>1</v>
      </c>
    </row>
    <row r="903" spans="1:8">
      <c r="A903" s="16">
        <v>397</v>
      </c>
      <c r="B903" s="17">
        <v>29.319999999999997</v>
      </c>
      <c r="C903" s="17">
        <v>29.319999999999997</v>
      </c>
      <c r="D903" s="17">
        <v>29.319999999999997</v>
      </c>
      <c r="E903" s="17">
        <v>29.319999999999997</v>
      </c>
      <c r="F903" s="17">
        <v>29.319999999999997</v>
      </c>
      <c r="G903" s="15">
        <v>1</v>
      </c>
      <c r="H903" s="15">
        <v>1</v>
      </c>
    </row>
    <row r="904" spans="1:8">
      <c r="A904" s="16">
        <v>398</v>
      </c>
      <c r="B904" s="17">
        <v>29.319999999999997</v>
      </c>
      <c r="C904" s="17">
        <v>29.319999999999997</v>
      </c>
      <c r="D904" s="17">
        <v>29.319999999999997</v>
      </c>
      <c r="E904" s="17">
        <v>29.319999999999997</v>
      </c>
      <c r="F904" s="17">
        <v>29.319999999999997</v>
      </c>
      <c r="G904" s="15">
        <v>1</v>
      </c>
      <c r="H904" s="15">
        <v>1</v>
      </c>
    </row>
    <row r="905" spans="1:8">
      <c r="A905" s="16">
        <v>399</v>
      </c>
      <c r="B905" s="17">
        <v>29.319999999999997</v>
      </c>
      <c r="C905" s="17">
        <v>29.319999999999997</v>
      </c>
      <c r="D905" s="17">
        <v>29.319999999999997</v>
      </c>
      <c r="E905" s="17">
        <v>29.319999999999997</v>
      </c>
      <c r="F905" s="17">
        <v>29.319999999999997</v>
      </c>
      <c r="G905" s="15">
        <v>1</v>
      </c>
      <c r="H905" s="15">
        <v>1</v>
      </c>
    </row>
    <row r="906" spans="1:8">
      <c r="A906" s="16">
        <v>400</v>
      </c>
      <c r="B906" s="17">
        <v>29.319999999999997</v>
      </c>
      <c r="C906" s="17">
        <v>29.319999999999997</v>
      </c>
      <c r="D906" s="17">
        <v>29.319999999999997</v>
      </c>
      <c r="E906" s="17">
        <v>29.319999999999997</v>
      </c>
      <c r="F906" s="17">
        <v>29.319999999999997</v>
      </c>
      <c r="G906" s="15">
        <v>1</v>
      </c>
      <c r="H906" s="15">
        <v>1</v>
      </c>
    </row>
    <row r="907" spans="1:8">
      <c r="A907" s="16">
        <v>401</v>
      </c>
      <c r="B907" s="17">
        <v>29.319999999999997</v>
      </c>
      <c r="C907" s="17">
        <v>29.319999999999997</v>
      </c>
      <c r="D907" s="17">
        <v>29.319999999999997</v>
      </c>
      <c r="E907" s="17">
        <v>29.319999999999997</v>
      </c>
      <c r="F907" s="17">
        <v>29.319999999999997</v>
      </c>
      <c r="G907" s="15">
        <v>1</v>
      </c>
      <c r="H907" s="15">
        <v>1</v>
      </c>
    </row>
    <row r="908" spans="1:8">
      <c r="A908" s="16">
        <v>402</v>
      </c>
      <c r="B908" s="17">
        <v>29.319999999999997</v>
      </c>
      <c r="C908" s="17">
        <v>29.319999999999997</v>
      </c>
      <c r="D908" s="17">
        <v>29.319999999999997</v>
      </c>
      <c r="E908" s="17">
        <v>29.319999999999997</v>
      </c>
      <c r="F908" s="17">
        <v>29.319999999999997</v>
      </c>
      <c r="G908" s="15">
        <v>1</v>
      </c>
      <c r="H908" s="15">
        <v>1</v>
      </c>
    </row>
    <row r="909" spans="1:8">
      <c r="A909" s="16">
        <v>403</v>
      </c>
      <c r="B909" s="17">
        <v>29.319999999999997</v>
      </c>
      <c r="C909" s="17">
        <v>29.319999999999997</v>
      </c>
      <c r="D909" s="17">
        <v>29.319999999999997</v>
      </c>
      <c r="E909" s="17">
        <v>29.319999999999997</v>
      </c>
      <c r="F909" s="17">
        <v>29.319999999999997</v>
      </c>
      <c r="G909" s="15">
        <v>1</v>
      </c>
      <c r="H909" s="15">
        <v>1</v>
      </c>
    </row>
    <row r="910" spans="1:8">
      <c r="A910" s="16">
        <v>404</v>
      </c>
      <c r="B910" s="17">
        <v>29.319999999999997</v>
      </c>
      <c r="C910" s="17">
        <v>29.319999999999997</v>
      </c>
      <c r="D910" s="17">
        <v>29.319999999999997</v>
      </c>
      <c r="E910" s="17">
        <v>29.319999999999997</v>
      </c>
      <c r="F910" s="17">
        <v>29.319999999999997</v>
      </c>
      <c r="G910" s="15">
        <v>1</v>
      </c>
      <c r="H910" s="15">
        <v>1</v>
      </c>
    </row>
    <row r="911" spans="1:8">
      <c r="A911" s="16">
        <v>405</v>
      </c>
      <c r="B911" s="17">
        <v>29.319999999999997</v>
      </c>
      <c r="C911" s="17">
        <v>29.319999999999997</v>
      </c>
      <c r="D911" s="17">
        <v>29.319999999999997</v>
      </c>
      <c r="E911" s="17">
        <v>29.319999999999997</v>
      </c>
      <c r="F911" s="17">
        <v>29.319999999999997</v>
      </c>
      <c r="G911" s="15">
        <v>1</v>
      </c>
      <c r="H911" s="15">
        <v>1</v>
      </c>
    </row>
    <row r="912" spans="1:8">
      <c r="A912" s="16">
        <v>406</v>
      </c>
      <c r="B912" s="17">
        <v>29.319999999999997</v>
      </c>
      <c r="C912" s="17">
        <v>29.319999999999997</v>
      </c>
      <c r="D912" s="17">
        <v>29.319999999999997</v>
      </c>
      <c r="E912" s="17">
        <v>29.319999999999997</v>
      </c>
      <c r="F912" s="17">
        <v>29.319999999999997</v>
      </c>
      <c r="G912" s="15">
        <v>1</v>
      </c>
      <c r="H912" s="15">
        <v>1</v>
      </c>
    </row>
    <row r="913" spans="1:8">
      <c r="A913" s="16">
        <v>407</v>
      </c>
      <c r="B913" s="17">
        <v>29.319999999999997</v>
      </c>
      <c r="C913" s="17">
        <v>29.319999999999997</v>
      </c>
      <c r="D913" s="17">
        <v>29.319999999999997</v>
      </c>
      <c r="E913" s="17">
        <v>29.319999999999997</v>
      </c>
      <c r="F913" s="17">
        <v>29.319999999999997</v>
      </c>
      <c r="G913" s="15">
        <v>1</v>
      </c>
      <c r="H913" s="15">
        <v>1</v>
      </c>
    </row>
    <row r="914" spans="1:8">
      <c r="A914" s="16">
        <v>408</v>
      </c>
      <c r="B914" s="17">
        <v>29.319999999999997</v>
      </c>
      <c r="C914" s="17">
        <v>29.319999999999997</v>
      </c>
      <c r="D914" s="17">
        <v>29.319999999999997</v>
      </c>
      <c r="E914" s="17">
        <v>29.319999999999997</v>
      </c>
      <c r="F914" s="17">
        <v>29.319999999999997</v>
      </c>
      <c r="G914" s="15">
        <v>1</v>
      </c>
      <c r="H914" s="15">
        <v>1</v>
      </c>
    </row>
    <row r="915" spans="1:8">
      <c r="A915" s="16">
        <v>409</v>
      </c>
      <c r="B915" s="17">
        <v>29.319999999999997</v>
      </c>
      <c r="C915" s="17">
        <v>29.319999999999997</v>
      </c>
      <c r="D915" s="17">
        <v>29.319999999999997</v>
      </c>
      <c r="E915" s="17">
        <v>29.319999999999997</v>
      </c>
      <c r="F915" s="17">
        <v>29.319999999999997</v>
      </c>
      <c r="G915" s="15">
        <v>1</v>
      </c>
      <c r="H915" s="15">
        <v>1</v>
      </c>
    </row>
    <row r="916" spans="1:8">
      <c r="A916" s="16">
        <v>410</v>
      </c>
      <c r="B916" s="17">
        <v>29.319999999999997</v>
      </c>
      <c r="C916" s="17">
        <v>29.319999999999997</v>
      </c>
      <c r="D916" s="17">
        <v>29.319999999999997</v>
      </c>
      <c r="E916" s="17">
        <v>29.319999999999997</v>
      </c>
      <c r="F916" s="17">
        <v>29.319999999999997</v>
      </c>
      <c r="G916" s="15">
        <v>1</v>
      </c>
      <c r="H916" s="15">
        <v>1</v>
      </c>
    </row>
    <row r="917" spans="1:8">
      <c r="A917" s="16">
        <v>411</v>
      </c>
      <c r="B917" s="17">
        <v>29.319999999999997</v>
      </c>
      <c r="C917" s="17">
        <v>29.319999999999997</v>
      </c>
      <c r="D917" s="17">
        <v>29.319999999999997</v>
      </c>
      <c r="E917" s="17">
        <v>29.319999999999997</v>
      </c>
      <c r="F917" s="17">
        <v>29.319999999999997</v>
      </c>
      <c r="G917" s="15">
        <v>1</v>
      </c>
      <c r="H917" s="15">
        <v>1</v>
      </c>
    </row>
    <row r="918" spans="1:8">
      <c r="A918" s="16">
        <v>412</v>
      </c>
      <c r="B918" s="17">
        <v>29.319999999999997</v>
      </c>
      <c r="C918" s="17">
        <v>29.319999999999997</v>
      </c>
      <c r="D918" s="17">
        <v>29.319999999999997</v>
      </c>
      <c r="E918" s="17">
        <v>29.319999999999997</v>
      </c>
      <c r="F918" s="17">
        <v>29.319999999999997</v>
      </c>
      <c r="G918" s="15">
        <v>1</v>
      </c>
      <c r="H918" s="15">
        <v>1</v>
      </c>
    </row>
    <row r="919" spans="1:8">
      <c r="A919" s="16">
        <v>413</v>
      </c>
      <c r="B919" s="17">
        <v>29.319999999999997</v>
      </c>
      <c r="C919" s="17">
        <v>29.319999999999997</v>
      </c>
      <c r="D919" s="17">
        <v>29.319999999999997</v>
      </c>
      <c r="E919" s="17">
        <v>29.319999999999997</v>
      </c>
      <c r="F919" s="17">
        <v>29.319999999999997</v>
      </c>
      <c r="G919" s="15">
        <v>1</v>
      </c>
      <c r="H919" s="15">
        <v>1</v>
      </c>
    </row>
    <row r="920" spans="1:8">
      <c r="A920" s="16">
        <v>414</v>
      </c>
      <c r="B920" s="17">
        <v>29.319999999999997</v>
      </c>
      <c r="C920" s="17">
        <v>29.319999999999997</v>
      </c>
      <c r="D920" s="17">
        <v>29.319999999999997</v>
      </c>
      <c r="E920" s="17">
        <v>29.319999999999997</v>
      </c>
      <c r="F920" s="17">
        <v>29.319999999999997</v>
      </c>
      <c r="G920" s="15">
        <v>1</v>
      </c>
      <c r="H920" s="15">
        <v>1</v>
      </c>
    </row>
    <row r="921" spans="1:8">
      <c r="A921" s="16">
        <v>415</v>
      </c>
      <c r="B921" s="17">
        <v>29.319999999999997</v>
      </c>
      <c r="C921" s="17">
        <v>29.319999999999997</v>
      </c>
      <c r="D921" s="17">
        <v>29.319999999999997</v>
      </c>
      <c r="E921" s="17">
        <v>29.319999999999997</v>
      </c>
      <c r="F921" s="17">
        <v>29.319999999999997</v>
      </c>
      <c r="G921" s="15">
        <v>1</v>
      </c>
      <c r="H921" s="15">
        <v>1</v>
      </c>
    </row>
    <row r="922" spans="1:8">
      <c r="A922" s="16">
        <v>416</v>
      </c>
      <c r="B922" s="17">
        <v>29.319999999999997</v>
      </c>
      <c r="C922" s="17">
        <v>29.319999999999997</v>
      </c>
      <c r="D922" s="17">
        <v>29.319999999999997</v>
      </c>
      <c r="E922" s="17">
        <v>29.319999999999997</v>
      </c>
      <c r="F922" s="17">
        <v>29.319999999999997</v>
      </c>
      <c r="G922" s="15">
        <v>1</v>
      </c>
      <c r="H922" s="15">
        <v>1</v>
      </c>
    </row>
    <row r="923" spans="1:8">
      <c r="A923" s="16">
        <v>417</v>
      </c>
      <c r="B923" s="17">
        <v>29.319999999999997</v>
      </c>
      <c r="C923" s="17">
        <v>29.319999999999997</v>
      </c>
      <c r="D923" s="17">
        <v>29.319999999999997</v>
      </c>
      <c r="E923" s="17">
        <v>29.319999999999997</v>
      </c>
      <c r="F923" s="17">
        <v>29.319999999999997</v>
      </c>
      <c r="G923" s="15">
        <v>1</v>
      </c>
      <c r="H923" s="15">
        <v>1</v>
      </c>
    </row>
    <row r="924" spans="1:8">
      <c r="A924" s="16">
        <v>418</v>
      </c>
      <c r="B924" s="17">
        <v>29.319999999999997</v>
      </c>
      <c r="C924" s="17">
        <v>29.319999999999997</v>
      </c>
      <c r="D924" s="17">
        <v>29.319999999999997</v>
      </c>
      <c r="E924" s="17">
        <v>29.319999999999997</v>
      </c>
      <c r="F924" s="17">
        <v>29.319999999999997</v>
      </c>
      <c r="G924" s="15">
        <v>1</v>
      </c>
      <c r="H924" s="15">
        <v>1</v>
      </c>
    </row>
    <row r="925" spans="1:8">
      <c r="A925" s="16">
        <v>419</v>
      </c>
      <c r="B925" s="17">
        <v>29.319999999999997</v>
      </c>
      <c r="C925" s="17">
        <v>29.319999999999997</v>
      </c>
      <c r="D925" s="17">
        <v>29.319999999999997</v>
      </c>
      <c r="E925" s="17">
        <v>29.319999999999997</v>
      </c>
      <c r="F925" s="17">
        <v>29.319999999999997</v>
      </c>
      <c r="G925" s="15">
        <v>1</v>
      </c>
      <c r="H925" s="15">
        <v>1</v>
      </c>
    </row>
    <row r="926" spans="1:8">
      <c r="A926" s="16">
        <v>420</v>
      </c>
      <c r="B926" s="17">
        <v>29.319999999999997</v>
      </c>
      <c r="C926" s="17">
        <v>29.319999999999997</v>
      </c>
      <c r="D926" s="17">
        <v>29.319999999999997</v>
      </c>
      <c r="E926" s="17">
        <v>29.319999999999997</v>
      </c>
      <c r="F926" s="17">
        <v>29.319999999999997</v>
      </c>
      <c r="G926" s="15">
        <v>1</v>
      </c>
      <c r="H926" s="15">
        <v>1</v>
      </c>
    </row>
    <row r="927" spans="1:8">
      <c r="A927" s="16">
        <v>421</v>
      </c>
      <c r="B927" s="17">
        <v>29.319999999999997</v>
      </c>
      <c r="C927" s="17">
        <v>29.319999999999997</v>
      </c>
      <c r="D927" s="17">
        <v>29.319999999999997</v>
      </c>
      <c r="E927" s="17">
        <v>29.319999999999997</v>
      </c>
      <c r="F927" s="17">
        <v>29.319999999999997</v>
      </c>
      <c r="G927" s="15">
        <v>1</v>
      </c>
      <c r="H927" s="15">
        <v>1</v>
      </c>
    </row>
    <row r="928" spans="1:8">
      <c r="A928" s="16">
        <v>422</v>
      </c>
      <c r="B928" s="17">
        <v>29.319999999999997</v>
      </c>
      <c r="C928" s="17">
        <v>29.319999999999997</v>
      </c>
      <c r="D928" s="17">
        <v>29.319999999999997</v>
      </c>
      <c r="E928" s="17">
        <v>29.319999999999997</v>
      </c>
      <c r="F928" s="17">
        <v>29.319999999999997</v>
      </c>
      <c r="G928" s="15">
        <v>1</v>
      </c>
      <c r="H928" s="15">
        <v>1</v>
      </c>
    </row>
    <row r="929" spans="1:8">
      <c r="A929" s="16">
        <v>423</v>
      </c>
      <c r="B929" s="17">
        <v>29.319999999999997</v>
      </c>
      <c r="C929" s="17">
        <v>29.319999999999997</v>
      </c>
      <c r="D929" s="17">
        <v>29.319999999999997</v>
      </c>
      <c r="E929" s="17">
        <v>29.319999999999997</v>
      </c>
      <c r="F929" s="17">
        <v>29.319999999999997</v>
      </c>
      <c r="G929" s="15">
        <v>1</v>
      </c>
      <c r="H929" s="15">
        <v>1</v>
      </c>
    </row>
    <row r="930" spans="1:8">
      <c r="A930" s="16">
        <v>424</v>
      </c>
      <c r="B930" s="17">
        <v>29.319999999999997</v>
      </c>
      <c r="C930" s="17">
        <v>29.319999999999997</v>
      </c>
      <c r="D930" s="17">
        <v>29.319999999999997</v>
      </c>
      <c r="E930" s="17">
        <v>29.319999999999997</v>
      </c>
      <c r="F930" s="17">
        <v>29.319999999999997</v>
      </c>
      <c r="G930" s="15">
        <v>1</v>
      </c>
      <c r="H930" s="15">
        <v>1</v>
      </c>
    </row>
    <row r="931" spans="1:8">
      <c r="A931" s="16">
        <v>425</v>
      </c>
      <c r="B931" s="17">
        <v>29.319999999999997</v>
      </c>
      <c r="C931" s="17">
        <v>29.319999999999997</v>
      </c>
      <c r="D931" s="17">
        <v>29.319999999999997</v>
      </c>
      <c r="E931" s="17">
        <v>29.319999999999997</v>
      </c>
      <c r="F931" s="17">
        <v>29.319999999999997</v>
      </c>
      <c r="G931" s="15">
        <v>1</v>
      </c>
      <c r="H931" s="15">
        <v>1</v>
      </c>
    </row>
    <row r="932" spans="1:8">
      <c r="A932" s="16">
        <v>426</v>
      </c>
      <c r="B932" s="17">
        <v>29.319999999999997</v>
      </c>
      <c r="C932" s="17">
        <v>29.319999999999997</v>
      </c>
      <c r="D932" s="17">
        <v>29.319999999999997</v>
      </c>
      <c r="E932" s="17">
        <v>29.319999999999997</v>
      </c>
      <c r="F932" s="17">
        <v>29.319999999999997</v>
      </c>
      <c r="G932" s="15">
        <v>1</v>
      </c>
      <c r="H932" s="15">
        <v>1</v>
      </c>
    </row>
    <row r="933" spans="1:8">
      <c r="A933" s="16">
        <v>427</v>
      </c>
      <c r="B933" s="17">
        <v>29.319999999999997</v>
      </c>
      <c r="C933" s="17">
        <v>29.319999999999997</v>
      </c>
      <c r="D933" s="17">
        <v>29.319999999999997</v>
      </c>
      <c r="E933" s="17">
        <v>29.319999999999997</v>
      </c>
      <c r="F933" s="17">
        <v>29.319999999999997</v>
      </c>
      <c r="G933" s="15">
        <v>1</v>
      </c>
      <c r="H933" s="15">
        <v>1</v>
      </c>
    </row>
    <row r="934" spans="1:8">
      <c r="A934" s="16">
        <v>428</v>
      </c>
      <c r="B934" s="17">
        <v>29.319999999999997</v>
      </c>
      <c r="C934" s="17">
        <v>29.319999999999997</v>
      </c>
      <c r="D934" s="17">
        <v>29.319999999999997</v>
      </c>
      <c r="E934" s="17">
        <v>29.319999999999997</v>
      </c>
      <c r="F934" s="17">
        <v>29.319999999999997</v>
      </c>
      <c r="G934" s="15">
        <v>1</v>
      </c>
      <c r="H934" s="15">
        <v>1</v>
      </c>
    </row>
    <row r="935" spans="1:8">
      <c r="A935" s="16">
        <v>429</v>
      </c>
      <c r="B935" s="17">
        <v>29.319999999999997</v>
      </c>
      <c r="C935" s="17">
        <v>29.319999999999997</v>
      </c>
      <c r="D935" s="17">
        <v>29.319999999999997</v>
      </c>
      <c r="E935" s="17">
        <v>29.319999999999997</v>
      </c>
      <c r="F935" s="17">
        <v>29.319999999999997</v>
      </c>
      <c r="G935" s="15">
        <v>1</v>
      </c>
      <c r="H935" s="15">
        <v>1</v>
      </c>
    </row>
    <row r="936" spans="1:8">
      <c r="A936" s="16">
        <v>430</v>
      </c>
      <c r="B936" s="17">
        <v>29.319999999999997</v>
      </c>
      <c r="C936" s="17">
        <v>29.319999999999997</v>
      </c>
      <c r="D936" s="17">
        <v>29.319999999999997</v>
      </c>
      <c r="E936" s="17">
        <v>29.319999999999997</v>
      </c>
      <c r="F936" s="17">
        <v>29.319999999999997</v>
      </c>
      <c r="G936" s="15">
        <v>1</v>
      </c>
      <c r="H936" s="15">
        <v>1</v>
      </c>
    </row>
    <row r="937" spans="1:8">
      <c r="A937" s="16">
        <v>431</v>
      </c>
      <c r="B937" s="17">
        <v>29.319999999999997</v>
      </c>
      <c r="C937" s="17">
        <v>29.319999999999997</v>
      </c>
      <c r="D937" s="17">
        <v>29.319999999999997</v>
      </c>
      <c r="E937" s="17">
        <v>29.319999999999997</v>
      </c>
      <c r="F937" s="17">
        <v>29.319999999999997</v>
      </c>
      <c r="G937" s="15">
        <v>1</v>
      </c>
      <c r="H937" s="15">
        <v>1</v>
      </c>
    </row>
    <row r="938" spans="1:8">
      <c r="A938" s="16">
        <v>432</v>
      </c>
      <c r="B938" s="17">
        <v>29.319999999999997</v>
      </c>
      <c r="C938" s="17">
        <v>29.319999999999997</v>
      </c>
      <c r="D938" s="17">
        <v>29.319999999999997</v>
      </c>
      <c r="E938" s="17">
        <v>29.319999999999997</v>
      </c>
      <c r="F938" s="17">
        <v>29.319999999999997</v>
      </c>
      <c r="G938" s="15">
        <v>1</v>
      </c>
      <c r="H938" s="15">
        <v>1</v>
      </c>
    </row>
    <row r="939" spans="1:8">
      <c r="A939" s="16">
        <v>433</v>
      </c>
      <c r="B939" s="17">
        <v>29.319999999999997</v>
      </c>
      <c r="C939" s="17">
        <v>29.319999999999997</v>
      </c>
      <c r="D939" s="17">
        <v>29.319999999999997</v>
      </c>
      <c r="E939" s="17">
        <v>29.319999999999997</v>
      </c>
      <c r="F939" s="17">
        <v>29.319999999999997</v>
      </c>
      <c r="G939" s="15">
        <v>1</v>
      </c>
      <c r="H939" s="15">
        <v>1</v>
      </c>
    </row>
    <row r="940" spans="1:8">
      <c r="A940" s="16">
        <v>434</v>
      </c>
      <c r="B940" s="17">
        <v>29.319999999999997</v>
      </c>
      <c r="C940" s="17">
        <v>29.319999999999997</v>
      </c>
      <c r="D940" s="17">
        <v>29.319999999999997</v>
      </c>
      <c r="E940" s="17">
        <v>29.319999999999997</v>
      </c>
      <c r="F940" s="17">
        <v>29.319999999999997</v>
      </c>
      <c r="G940" s="15">
        <v>1</v>
      </c>
      <c r="H940" s="15">
        <v>1</v>
      </c>
    </row>
    <row r="941" spans="1:8">
      <c r="A941" s="16">
        <v>435</v>
      </c>
      <c r="B941" s="17">
        <v>29.319999999999997</v>
      </c>
      <c r="C941" s="17">
        <v>29.319999999999997</v>
      </c>
      <c r="D941" s="17">
        <v>29.319999999999997</v>
      </c>
      <c r="E941" s="17">
        <v>29.319999999999997</v>
      </c>
      <c r="F941" s="17">
        <v>29.319999999999997</v>
      </c>
      <c r="G941" s="15">
        <v>1</v>
      </c>
      <c r="H941" s="15">
        <v>1</v>
      </c>
    </row>
    <row r="942" spans="1:8">
      <c r="A942" s="16">
        <v>436</v>
      </c>
      <c r="B942" s="17">
        <v>29.319999999999997</v>
      </c>
      <c r="C942" s="17">
        <v>29.319999999999997</v>
      </c>
      <c r="D942" s="17">
        <v>29.319999999999997</v>
      </c>
      <c r="E942" s="17">
        <v>29.319999999999997</v>
      </c>
      <c r="F942" s="17">
        <v>29.319999999999997</v>
      </c>
      <c r="G942" s="15">
        <v>1</v>
      </c>
      <c r="H942" s="15">
        <v>1</v>
      </c>
    </row>
    <row r="943" spans="1:8">
      <c r="A943" s="16">
        <v>437</v>
      </c>
      <c r="B943" s="17">
        <v>29.319999999999997</v>
      </c>
      <c r="C943" s="17">
        <v>29.319999999999997</v>
      </c>
      <c r="D943" s="17">
        <v>29.319999999999997</v>
      </c>
      <c r="E943" s="17">
        <v>29.319999999999997</v>
      </c>
      <c r="F943" s="17">
        <v>29.319999999999997</v>
      </c>
      <c r="G943" s="15">
        <v>1</v>
      </c>
      <c r="H943" s="15">
        <v>1</v>
      </c>
    </row>
    <row r="944" spans="1:8">
      <c r="A944" s="16">
        <v>438</v>
      </c>
      <c r="B944" s="17">
        <v>29.319999999999997</v>
      </c>
      <c r="C944" s="17">
        <v>29.319999999999997</v>
      </c>
      <c r="D944" s="17">
        <v>29.319999999999997</v>
      </c>
      <c r="E944" s="17">
        <v>29.319999999999997</v>
      </c>
      <c r="F944" s="17">
        <v>29.319999999999997</v>
      </c>
      <c r="G944" s="15">
        <v>1</v>
      </c>
      <c r="H944" s="15">
        <v>1</v>
      </c>
    </row>
    <row r="945" spans="1:8">
      <c r="A945" s="16">
        <v>439</v>
      </c>
      <c r="B945" s="17">
        <v>29.319999999999997</v>
      </c>
      <c r="C945" s="17">
        <v>29.319999999999997</v>
      </c>
      <c r="D945" s="17">
        <v>29.319999999999997</v>
      </c>
      <c r="E945" s="17">
        <v>29.319999999999997</v>
      </c>
      <c r="F945" s="17">
        <v>29.319999999999997</v>
      </c>
      <c r="G945" s="15">
        <v>1</v>
      </c>
      <c r="H945" s="15">
        <v>1</v>
      </c>
    </row>
    <row r="946" spans="1:8">
      <c r="A946" s="16">
        <v>440</v>
      </c>
      <c r="B946" s="17">
        <v>29.319999999999997</v>
      </c>
      <c r="C946" s="17">
        <v>29.319999999999997</v>
      </c>
      <c r="D946" s="17">
        <v>29.319999999999997</v>
      </c>
      <c r="E946" s="17">
        <v>29.319999999999997</v>
      </c>
      <c r="F946" s="17">
        <v>29.319999999999997</v>
      </c>
      <c r="G946" s="15">
        <v>1</v>
      </c>
      <c r="H946" s="15">
        <v>1</v>
      </c>
    </row>
    <row r="947" spans="1:8">
      <c r="A947" s="16">
        <v>441</v>
      </c>
      <c r="B947" s="17">
        <v>29.319999999999997</v>
      </c>
      <c r="C947" s="17">
        <v>29.319999999999997</v>
      </c>
      <c r="D947" s="17">
        <v>29.319999999999997</v>
      </c>
      <c r="E947" s="17">
        <v>29.319999999999997</v>
      </c>
      <c r="F947" s="17">
        <v>29.319999999999997</v>
      </c>
      <c r="G947" s="15">
        <v>1</v>
      </c>
      <c r="H947" s="15">
        <v>1</v>
      </c>
    </row>
    <row r="948" spans="1:8">
      <c r="A948" s="16">
        <v>442</v>
      </c>
      <c r="B948" s="17">
        <v>29.319999999999997</v>
      </c>
      <c r="C948" s="17">
        <v>29.319999999999997</v>
      </c>
      <c r="D948" s="17">
        <v>29.319999999999997</v>
      </c>
      <c r="E948" s="17">
        <v>29.319999999999997</v>
      </c>
      <c r="F948" s="17">
        <v>29.319999999999997</v>
      </c>
      <c r="G948" s="15">
        <v>1</v>
      </c>
      <c r="H948" s="15">
        <v>1</v>
      </c>
    </row>
    <row r="949" spans="1:8">
      <c r="A949" s="16">
        <v>443</v>
      </c>
      <c r="B949" s="17">
        <v>29.319999999999997</v>
      </c>
      <c r="C949" s="17">
        <v>29.319999999999997</v>
      </c>
      <c r="D949" s="17">
        <v>29.319999999999997</v>
      </c>
      <c r="E949" s="17">
        <v>29.319999999999997</v>
      </c>
      <c r="F949" s="17">
        <v>29.319999999999997</v>
      </c>
      <c r="G949" s="15">
        <v>1</v>
      </c>
      <c r="H949" s="15">
        <v>1</v>
      </c>
    </row>
    <row r="950" spans="1:8">
      <c r="A950" s="16">
        <v>444</v>
      </c>
      <c r="B950" s="17">
        <v>29.319999999999997</v>
      </c>
      <c r="C950" s="17">
        <v>29.319999999999997</v>
      </c>
      <c r="D950" s="17">
        <v>29.319999999999997</v>
      </c>
      <c r="E950" s="17">
        <v>29.319999999999997</v>
      </c>
      <c r="F950" s="17">
        <v>29.319999999999997</v>
      </c>
      <c r="G950" s="15">
        <v>1</v>
      </c>
      <c r="H950" s="15">
        <v>1</v>
      </c>
    </row>
    <row r="951" spans="1:8">
      <c r="A951" s="16">
        <v>445</v>
      </c>
      <c r="B951" s="17">
        <v>29.319999999999997</v>
      </c>
      <c r="C951" s="17">
        <v>29.319999999999997</v>
      </c>
      <c r="D951" s="17">
        <v>29.319999999999997</v>
      </c>
      <c r="E951" s="17">
        <v>29.319999999999997</v>
      </c>
      <c r="F951" s="17">
        <v>29.319999999999997</v>
      </c>
      <c r="G951" s="15">
        <v>1</v>
      </c>
      <c r="H951" s="15">
        <v>1</v>
      </c>
    </row>
    <row r="952" spans="1:8">
      <c r="A952" s="16">
        <v>446</v>
      </c>
      <c r="B952" s="17">
        <v>29.319999999999997</v>
      </c>
      <c r="C952" s="17">
        <v>29.319999999999997</v>
      </c>
      <c r="D952" s="17">
        <v>29.319999999999997</v>
      </c>
      <c r="E952" s="17">
        <v>29.319999999999997</v>
      </c>
      <c r="F952" s="17">
        <v>29.319999999999997</v>
      </c>
      <c r="G952" s="15">
        <v>1</v>
      </c>
      <c r="H952" s="15">
        <v>1</v>
      </c>
    </row>
    <row r="953" spans="1:8">
      <c r="A953" s="16">
        <v>447</v>
      </c>
      <c r="B953" s="17">
        <v>29.319999999999997</v>
      </c>
      <c r="C953" s="17">
        <v>29.319999999999997</v>
      </c>
      <c r="D953" s="17">
        <v>29.319999999999997</v>
      </c>
      <c r="E953" s="17">
        <v>29.319999999999997</v>
      </c>
      <c r="F953" s="17">
        <v>29.319999999999997</v>
      </c>
      <c r="G953" s="15">
        <v>1</v>
      </c>
      <c r="H953" s="15">
        <v>1</v>
      </c>
    </row>
    <row r="954" spans="1:8">
      <c r="A954" s="16">
        <v>448</v>
      </c>
      <c r="B954" s="17">
        <v>29.319999999999997</v>
      </c>
      <c r="C954" s="17">
        <v>29.319999999999997</v>
      </c>
      <c r="D954" s="17">
        <v>29.319999999999997</v>
      </c>
      <c r="E954" s="17">
        <v>29.319999999999997</v>
      </c>
      <c r="F954" s="17">
        <v>29.319999999999997</v>
      </c>
      <c r="G954" s="15">
        <v>1</v>
      </c>
      <c r="H954" s="15">
        <v>1</v>
      </c>
    </row>
    <row r="955" spans="1:8">
      <c r="A955" s="16">
        <v>449</v>
      </c>
      <c r="B955" s="17">
        <v>29.319999999999997</v>
      </c>
      <c r="C955" s="17">
        <v>29.319999999999997</v>
      </c>
      <c r="D955" s="17">
        <v>29.319999999999997</v>
      </c>
      <c r="E955" s="17">
        <v>29.319999999999997</v>
      </c>
      <c r="F955" s="17">
        <v>29.319999999999997</v>
      </c>
      <c r="G955" s="15">
        <v>1</v>
      </c>
      <c r="H955" s="15">
        <v>1</v>
      </c>
    </row>
    <row r="956" spans="1:8">
      <c r="A956" s="16">
        <v>450</v>
      </c>
      <c r="B956" s="17">
        <v>29.319999999999997</v>
      </c>
      <c r="C956" s="17">
        <v>29.319999999999997</v>
      </c>
      <c r="D956" s="17">
        <v>29.319999999999997</v>
      </c>
      <c r="E956" s="17">
        <v>29.319999999999997</v>
      </c>
      <c r="F956" s="17">
        <v>29.319999999999997</v>
      </c>
      <c r="G956" s="15">
        <v>1</v>
      </c>
      <c r="H956" s="15">
        <v>1</v>
      </c>
    </row>
    <row r="957" spans="1:8">
      <c r="A957" s="16">
        <v>451</v>
      </c>
      <c r="B957" s="17">
        <v>29.319999999999997</v>
      </c>
      <c r="C957" s="17">
        <v>29.319999999999997</v>
      </c>
      <c r="D957" s="17">
        <v>29.319999999999997</v>
      </c>
      <c r="E957" s="17">
        <v>29.319999999999997</v>
      </c>
      <c r="F957" s="17">
        <v>29.319999999999997</v>
      </c>
      <c r="G957" s="15">
        <v>1</v>
      </c>
      <c r="H957" s="15">
        <v>1</v>
      </c>
    </row>
    <row r="958" spans="1:8">
      <c r="A958" s="16">
        <v>452</v>
      </c>
      <c r="B958" s="17">
        <v>29.319999999999997</v>
      </c>
      <c r="C958" s="17">
        <v>29.319999999999997</v>
      </c>
      <c r="D958" s="17">
        <v>29.319999999999997</v>
      </c>
      <c r="E958" s="17">
        <v>29.319999999999997</v>
      </c>
      <c r="F958" s="17">
        <v>29.319999999999997</v>
      </c>
      <c r="G958" s="15">
        <v>1</v>
      </c>
      <c r="H958" s="15">
        <v>1</v>
      </c>
    </row>
    <row r="959" spans="1:8">
      <c r="A959" s="16">
        <v>453</v>
      </c>
      <c r="B959" s="17">
        <v>29.319999999999997</v>
      </c>
      <c r="C959" s="17">
        <v>29.319999999999997</v>
      </c>
      <c r="D959" s="17">
        <v>29.319999999999997</v>
      </c>
      <c r="E959" s="17">
        <v>29.319999999999997</v>
      </c>
      <c r="F959" s="17">
        <v>29.319999999999997</v>
      </c>
      <c r="G959" s="15">
        <v>1</v>
      </c>
      <c r="H959" s="15">
        <v>1</v>
      </c>
    </row>
    <row r="960" spans="1:8">
      <c r="A960" s="16">
        <v>454</v>
      </c>
      <c r="B960" s="17">
        <v>29.319999999999997</v>
      </c>
      <c r="C960" s="17">
        <v>29.319999999999997</v>
      </c>
      <c r="D960" s="17">
        <v>29.319999999999997</v>
      </c>
      <c r="E960" s="17">
        <v>29.319999999999997</v>
      </c>
      <c r="F960" s="17">
        <v>29.319999999999997</v>
      </c>
      <c r="G960" s="15">
        <v>1</v>
      </c>
      <c r="H960" s="15">
        <v>1</v>
      </c>
    </row>
    <row r="961" spans="1:8">
      <c r="A961" s="16">
        <v>455</v>
      </c>
      <c r="B961" s="17">
        <v>29.319999999999997</v>
      </c>
      <c r="C961" s="17">
        <v>29.319999999999997</v>
      </c>
      <c r="D961" s="17">
        <v>29.319999999999997</v>
      </c>
      <c r="E961" s="17">
        <v>29.319999999999997</v>
      </c>
      <c r="F961" s="17">
        <v>29.319999999999997</v>
      </c>
      <c r="G961" s="15">
        <v>1</v>
      </c>
      <c r="H961" s="15">
        <v>1</v>
      </c>
    </row>
    <row r="962" spans="1:8">
      <c r="A962" s="16">
        <v>456</v>
      </c>
      <c r="B962" s="17">
        <v>29.319999999999997</v>
      </c>
      <c r="C962" s="17">
        <v>29.319999999999997</v>
      </c>
      <c r="D962" s="17">
        <v>29.319999999999997</v>
      </c>
      <c r="E962" s="17">
        <v>29.319999999999997</v>
      </c>
      <c r="F962" s="17">
        <v>29.319999999999997</v>
      </c>
      <c r="G962" s="15">
        <v>1</v>
      </c>
      <c r="H962" s="15">
        <v>1</v>
      </c>
    </row>
    <row r="963" spans="1:8">
      <c r="A963" s="16">
        <v>457</v>
      </c>
      <c r="B963" s="17">
        <v>29.319999999999997</v>
      </c>
      <c r="C963" s="17">
        <v>29.319999999999997</v>
      </c>
      <c r="D963" s="17">
        <v>29.319999999999997</v>
      </c>
      <c r="E963" s="17">
        <v>29.319999999999997</v>
      </c>
      <c r="F963" s="17">
        <v>29.319999999999997</v>
      </c>
      <c r="G963" s="15">
        <v>1</v>
      </c>
      <c r="H963" s="15">
        <v>1</v>
      </c>
    </row>
    <row r="964" spans="1:8">
      <c r="A964" s="16">
        <v>458</v>
      </c>
      <c r="B964" s="17">
        <v>29.319999999999997</v>
      </c>
      <c r="C964" s="17">
        <v>29.319999999999997</v>
      </c>
      <c r="D964" s="17">
        <v>29.319999999999997</v>
      </c>
      <c r="E964" s="17">
        <v>29.319999999999997</v>
      </c>
      <c r="F964" s="17">
        <v>29.319999999999997</v>
      </c>
      <c r="G964" s="15">
        <v>1</v>
      </c>
      <c r="H964" s="15">
        <v>1</v>
      </c>
    </row>
    <row r="965" spans="1:8">
      <c r="A965" s="16">
        <v>459</v>
      </c>
      <c r="B965" s="17">
        <v>29.319999999999997</v>
      </c>
      <c r="C965" s="17">
        <v>29.319999999999997</v>
      </c>
      <c r="D965" s="17">
        <v>29.319999999999997</v>
      </c>
      <c r="E965" s="17">
        <v>29.319999999999997</v>
      </c>
      <c r="F965" s="17">
        <v>29.319999999999997</v>
      </c>
      <c r="G965" s="15">
        <v>1</v>
      </c>
      <c r="H965" s="15">
        <v>1</v>
      </c>
    </row>
    <row r="966" spans="1:8">
      <c r="A966" s="16">
        <v>460</v>
      </c>
      <c r="B966" s="17">
        <v>29.319999999999997</v>
      </c>
      <c r="C966" s="17">
        <v>29.319999999999997</v>
      </c>
      <c r="D966" s="17">
        <v>29.319999999999997</v>
      </c>
      <c r="E966" s="17">
        <v>29.319999999999997</v>
      </c>
      <c r="F966" s="17">
        <v>29.319999999999997</v>
      </c>
      <c r="G966" s="15">
        <v>1</v>
      </c>
      <c r="H966" s="15">
        <v>1</v>
      </c>
    </row>
    <row r="967" spans="1:8">
      <c r="A967" s="16">
        <v>461</v>
      </c>
      <c r="B967" s="17">
        <v>29.319999999999997</v>
      </c>
      <c r="C967" s="17">
        <v>29.319999999999997</v>
      </c>
      <c r="D967" s="17">
        <v>29.319999999999997</v>
      </c>
      <c r="E967" s="17">
        <v>29.319999999999997</v>
      </c>
      <c r="F967" s="17">
        <v>29.319999999999997</v>
      </c>
      <c r="G967" s="15">
        <v>1</v>
      </c>
      <c r="H967" s="15">
        <v>1</v>
      </c>
    </row>
    <row r="968" spans="1:8">
      <c r="A968" s="16">
        <v>462</v>
      </c>
      <c r="B968" s="17">
        <v>29.319999999999997</v>
      </c>
      <c r="C968" s="17">
        <v>29.319999999999997</v>
      </c>
      <c r="D968" s="17">
        <v>29.319999999999997</v>
      </c>
      <c r="E968" s="17">
        <v>29.319999999999997</v>
      </c>
      <c r="F968" s="17">
        <v>29.319999999999997</v>
      </c>
      <c r="G968" s="15">
        <v>1</v>
      </c>
      <c r="H968" s="15">
        <v>1</v>
      </c>
    </row>
    <row r="969" spans="1:8">
      <c r="A969" s="16">
        <v>463</v>
      </c>
      <c r="B969" s="17">
        <v>29.319999999999997</v>
      </c>
      <c r="C969" s="17">
        <v>29.319999999999997</v>
      </c>
      <c r="D969" s="17">
        <v>29.319999999999997</v>
      </c>
      <c r="E969" s="17">
        <v>29.319999999999997</v>
      </c>
      <c r="F969" s="17">
        <v>29.319999999999997</v>
      </c>
      <c r="G969" s="15">
        <v>1</v>
      </c>
      <c r="H969" s="15">
        <v>1</v>
      </c>
    </row>
    <row r="970" spans="1:8">
      <c r="A970" s="16">
        <v>464</v>
      </c>
      <c r="B970" s="17">
        <v>29.319999999999997</v>
      </c>
      <c r="C970" s="17">
        <v>29.319999999999997</v>
      </c>
      <c r="D970" s="17">
        <v>29.319999999999997</v>
      </c>
      <c r="E970" s="17">
        <v>29.319999999999997</v>
      </c>
      <c r="F970" s="17">
        <v>29.319999999999997</v>
      </c>
      <c r="G970" s="15">
        <v>1</v>
      </c>
      <c r="H970" s="15">
        <v>1</v>
      </c>
    </row>
    <row r="971" spans="1:8">
      <c r="A971" s="16">
        <v>465</v>
      </c>
      <c r="B971" s="17">
        <v>29.319999999999997</v>
      </c>
      <c r="C971" s="17">
        <v>29.319999999999997</v>
      </c>
      <c r="D971" s="17">
        <v>29.319999999999997</v>
      </c>
      <c r="E971" s="17">
        <v>29.319999999999997</v>
      </c>
      <c r="F971" s="17">
        <v>29.319999999999997</v>
      </c>
      <c r="G971" s="15">
        <v>1</v>
      </c>
      <c r="H971" s="15">
        <v>1</v>
      </c>
    </row>
    <row r="972" spans="1:8">
      <c r="A972" s="16">
        <v>466</v>
      </c>
      <c r="B972" s="17">
        <v>29.319999999999997</v>
      </c>
      <c r="C972" s="17">
        <v>29.319999999999997</v>
      </c>
      <c r="D972" s="17">
        <v>29.319999999999997</v>
      </c>
      <c r="E972" s="17">
        <v>29.319999999999997</v>
      </c>
      <c r="F972" s="17">
        <v>29.319999999999997</v>
      </c>
      <c r="G972" s="15">
        <v>1</v>
      </c>
      <c r="H972" s="15">
        <v>1</v>
      </c>
    </row>
    <row r="973" spans="1:8">
      <c r="A973" s="16">
        <v>467</v>
      </c>
      <c r="B973" s="17">
        <v>29.319999999999997</v>
      </c>
      <c r="C973" s="17">
        <v>29.319999999999997</v>
      </c>
      <c r="D973" s="17">
        <v>29.319999999999997</v>
      </c>
      <c r="E973" s="17">
        <v>29.319999999999997</v>
      </c>
      <c r="F973" s="17">
        <v>29.319999999999997</v>
      </c>
      <c r="G973" s="15">
        <v>1</v>
      </c>
      <c r="H973" s="15">
        <v>1</v>
      </c>
    </row>
    <row r="974" spans="1:8">
      <c r="A974" s="16">
        <v>468</v>
      </c>
      <c r="B974" s="17">
        <v>29.319999999999997</v>
      </c>
      <c r="C974" s="17">
        <v>29.319999999999997</v>
      </c>
      <c r="D974" s="17">
        <v>29.319999999999997</v>
      </c>
      <c r="E974" s="17">
        <v>29.319999999999997</v>
      </c>
      <c r="F974" s="17">
        <v>29.319999999999997</v>
      </c>
      <c r="G974" s="15">
        <v>1</v>
      </c>
      <c r="H974" s="15">
        <v>1</v>
      </c>
    </row>
    <row r="975" spans="1:8">
      <c r="A975" s="16">
        <v>469</v>
      </c>
      <c r="B975" s="17">
        <v>29.319999999999997</v>
      </c>
      <c r="C975" s="17">
        <v>29.319999999999997</v>
      </c>
      <c r="D975" s="17">
        <v>29.319999999999997</v>
      </c>
      <c r="E975" s="17">
        <v>29.319999999999997</v>
      </c>
      <c r="F975" s="17">
        <v>29.319999999999997</v>
      </c>
      <c r="G975" s="15">
        <v>1</v>
      </c>
      <c r="H975" s="15">
        <v>1</v>
      </c>
    </row>
    <row r="976" spans="1:8">
      <c r="A976" s="16">
        <v>470</v>
      </c>
      <c r="B976" s="17">
        <v>29.319999999999997</v>
      </c>
      <c r="C976" s="17">
        <v>29.319999999999997</v>
      </c>
      <c r="D976" s="17">
        <v>29.319999999999997</v>
      </c>
      <c r="E976" s="17">
        <v>29.319999999999997</v>
      </c>
      <c r="F976" s="17">
        <v>29.319999999999997</v>
      </c>
      <c r="G976" s="15">
        <v>1</v>
      </c>
      <c r="H976" s="15">
        <v>1</v>
      </c>
    </row>
    <row r="977" spans="1:8">
      <c r="A977" s="16">
        <v>471</v>
      </c>
      <c r="B977" s="17">
        <v>29.319999999999997</v>
      </c>
      <c r="C977" s="17">
        <v>29.319999999999997</v>
      </c>
      <c r="D977" s="17">
        <v>29.319999999999997</v>
      </c>
      <c r="E977" s="17">
        <v>29.319999999999997</v>
      </c>
      <c r="F977" s="17">
        <v>29.319999999999997</v>
      </c>
      <c r="G977" s="15">
        <v>1</v>
      </c>
      <c r="H977" s="15">
        <v>1</v>
      </c>
    </row>
    <row r="978" spans="1:8">
      <c r="A978" s="16">
        <v>472</v>
      </c>
      <c r="B978" s="17">
        <v>29.319999999999997</v>
      </c>
      <c r="C978" s="17">
        <v>29.319999999999997</v>
      </c>
      <c r="D978" s="17">
        <v>29.319999999999997</v>
      </c>
      <c r="E978" s="17">
        <v>29.319999999999997</v>
      </c>
      <c r="F978" s="17">
        <v>29.319999999999997</v>
      </c>
      <c r="G978" s="15">
        <v>1</v>
      </c>
      <c r="H978" s="15">
        <v>1</v>
      </c>
    </row>
    <row r="979" spans="1:8">
      <c r="A979" s="16">
        <v>473</v>
      </c>
      <c r="B979" s="17">
        <v>29.319999999999997</v>
      </c>
      <c r="C979" s="17">
        <v>29.319999999999997</v>
      </c>
      <c r="D979" s="17">
        <v>29.319999999999997</v>
      </c>
      <c r="E979" s="17">
        <v>29.319999999999997</v>
      </c>
      <c r="F979" s="17">
        <v>29.319999999999997</v>
      </c>
      <c r="G979" s="15">
        <v>1</v>
      </c>
      <c r="H979" s="15">
        <v>1</v>
      </c>
    </row>
    <row r="980" spans="1:8">
      <c r="A980" s="16">
        <v>474</v>
      </c>
      <c r="B980" s="17">
        <v>29.319999999999997</v>
      </c>
      <c r="C980" s="17">
        <v>29.319999999999997</v>
      </c>
      <c r="D980" s="17">
        <v>29.319999999999997</v>
      </c>
      <c r="E980" s="17">
        <v>29.319999999999997</v>
      </c>
      <c r="F980" s="17">
        <v>29.319999999999997</v>
      </c>
      <c r="G980" s="15">
        <v>1</v>
      </c>
      <c r="H980" s="15">
        <v>1</v>
      </c>
    </row>
    <row r="981" spans="1:8">
      <c r="A981" s="16">
        <v>475</v>
      </c>
      <c r="B981" s="17">
        <v>29.319999999999997</v>
      </c>
      <c r="C981" s="17">
        <v>29.319999999999997</v>
      </c>
      <c r="D981" s="17">
        <v>29.319999999999997</v>
      </c>
      <c r="E981" s="17">
        <v>29.319999999999997</v>
      </c>
      <c r="F981" s="17">
        <v>29.319999999999997</v>
      </c>
      <c r="G981" s="15">
        <v>1</v>
      </c>
      <c r="H981" s="15">
        <v>1</v>
      </c>
    </row>
    <row r="982" spans="1:8">
      <c r="A982" s="16">
        <v>476</v>
      </c>
      <c r="B982" s="17">
        <v>29.319999999999997</v>
      </c>
      <c r="C982" s="17">
        <v>29.319999999999997</v>
      </c>
      <c r="D982" s="17">
        <v>29.319999999999997</v>
      </c>
      <c r="E982" s="17">
        <v>29.319999999999997</v>
      </c>
      <c r="F982" s="17">
        <v>29.319999999999997</v>
      </c>
      <c r="G982" s="15">
        <v>1</v>
      </c>
      <c r="H982" s="15">
        <v>1</v>
      </c>
    </row>
    <row r="983" spans="1:8">
      <c r="A983" s="16">
        <v>477</v>
      </c>
      <c r="B983" s="17">
        <v>29.319999999999997</v>
      </c>
      <c r="C983" s="17">
        <v>29.319999999999997</v>
      </c>
      <c r="D983" s="17">
        <v>29.319999999999997</v>
      </c>
      <c r="E983" s="17">
        <v>29.319999999999997</v>
      </c>
      <c r="F983" s="17">
        <v>29.319999999999997</v>
      </c>
      <c r="G983" s="15">
        <v>1</v>
      </c>
      <c r="H983" s="15">
        <v>1</v>
      </c>
    </row>
    <row r="984" spans="1:8">
      <c r="A984" s="16">
        <v>478</v>
      </c>
      <c r="B984" s="17">
        <v>29.319999999999997</v>
      </c>
      <c r="C984" s="17">
        <v>29.319999999999997</v>
      </c>
      <c r="D984" s="17">
        <v>29.319999999999997</v>
      </c>
      <c r="E984" s="17">
        <v>29.319999999999997</v>
      </c>
      <c r="F984" s="17">
        <v>29.319999999999997</v>
      </c>
      <c r="G984" s="15">
        <v>1</v>
      </c>
      <c r="H984" s="15">
        <v>1</v>
      </c>
    </row>
    <row r="985" spans="1:8">
      <c r="A985" s="16">
        <v>479</v>
      </c>
      <c r="B985" s="17">
        <v>29.319999999999997</v>
      </c>
      <c r="C985" s="17">
        <v>29.319999999999997</v>
      </c>
      <c r="D985" s="17">
        <v>29.319999999999997</v>
      </c>
      <c r="E985" s="17">
        <v>29.319999999999997</v>
      </c>
      <c r="F985" s="17">
        <v>29.319999999999997</v>
      </c>
      <c r="G985" s="15">
        <v>1</v>
      </c>
      <c r="H985" s="15">
        <v>1</v>
      </c>
    </row>
    <row r="986" spans="1:8">
      <c r="A986" s="16">
        <v>480</v>
      </c>
      <c r="B986" s="17">
        <v>29.319999999999997</v>
      </c>
      <c r="C986" s="17">
        <v>29.319999999999997</v>
      </c>
      <c r="D986" s="17">
        <v>29.319999999999997</v>
      </c>
      <c r="E986" s="17">
        <v>29.319999999999997</v>
      </c>
      <c r="F986" s="17">
        <v>29.319999999999997</v>
      </c>
      <c r="G986" s="15">
        <v>1</v>
      </c>
      <c r="H986" s="15">
        <v>1</v>
      </c>
    </row>
    <row r="987" spans="1:8">
      <c r="A987" s="16">
        <v>481</v>
      </c>
      <c r="B987" s="17">
        <v>29.319999999999997</v>
      </c>
      <c r="C987" s="17">
        <v>29.319999999999997</v>
      </c>
      <c r="D987" s="17">
        <v>29.319999999999997</v>
      </c>
      <c r="E987" s="17">
        <v>29.319999999999997</v>
      </c>
      <c r="F987" s="17">
        <v>29.319999999999997</v>
      </c>
      <c r="G987" s="15">
        <v>1</v>
      </c>
      <c r="H987" s="15">
        <v>1</v>
      </c>
    </row>
    <row r="988" spans="1:8">
      <c r="A988" s="16">
        <v>482</v>
      </c>
      <c r="B988" s="17">
        <v>29.319999999999997</v>
      </c>
      <c r="C988" s="17">
        <v>29.319999999999997</v>
      </c>
      <c r="D988" s="17">
        <v>29.319999999999997</v>
      </c>
      <c r="E988" s="17">
        <v>29.319999999999997</v>
      </c>
      <c r="F988" s="17">
        <v>29.319999999999997</v>
      </c>
      <c r="G988" s="15">
        <v>1</v>
      </c>
      <c r="H988" s="15">
        <v>1</v>
      </c>
    </row>
    <row r="989" spans="1:8">
      <c r="A989" s="16">
        <v>483</v>
      </c>
      <c r="B989" s="17">
        <v>29.319999999999997</v>
      </c>
      <c r="C989" s="17">
        <v>29.319999999999997</v>
      </c>
      <c r="D989" s="17">
        <v>29.319999999999997</v>
      </c>
      <c r="E989" s="17">
        <v>29.319999999999997</v>
      </c>
      <c r="F989" s="17">
        <v>29.319999999999997</v>
      </c>
      <c r="G989" s="15">
        <v>1</v>
      </c>
      <c r="H989" s="15">
        <v>1</v>
      </c>
    </row>
    <row r="990" spans="1:8">
      <c r="A990" s="16">
        <v>484</v>
      </c>
      <c r="B990" s="17">
        <v>29.319999999999997</v>
      </c>
      <c r="C990" s="17">
        <v>29.319999999999997</v>
      </c>
      <c r="D990" s="17">
        <v>29.319999999999997</v>
      </c>
      <c r="E990" s="17">
        <v>29.319999999999997</v>
      </c>
      <c r="F990" s="17">
        <v>29.319999999999997</v>
      </c>
      <c r="G990" s="15">
        <v>1</v>
      </c>
      <c r="H990" s="15">
        <v>1</v>
      </c>
    </row>
    <row r="991" spans="1:8">
      <c r="A991" s="16">
        <v>485</v>
      </c>
      <c r="B991" s="17">
        <v>29.319999999999997</v>
      </c>
      <c r="C991" s="17">
        <v>29.319999999999997</v>
      </c>
      <c r="D991" s="17">
        <v>29.319999999999997</v>
      </c>
      <c r="E991" s="17">
        <v>29.319999999999997</v>
      </c>
      <c r="F991" s="17">
        <v>29.319999999999997</v>
      </c>
      <c r="G991" s="15">
        <v>1</v>
      </c>
      <c r="H991" s="15">
        <v>1</v>
      </c>
    </row>
    <row r="992" spans="1:8">
      <c r="A992" s="16">
        <v>486</v>
      </c>
      <c r="B992" s="17">
        <v>29.319999999999997</v>
      </c>
      <c r="C992" s="17">
        <v>29.319999999999997</v>
      </c>
      <c r="D992" s="17">
        <v>29.319999999999997</v>
      </c>
      <c r="E992" s="17">
        <v>29.319999999999997</v>
      </c>
      <c r="F992" s="17">
        <v>29.319999999999997</v>
      </c>
      <c r="G992" s="15">
        <v>1</v>
      </c>
      <c r="H992" s="15">
        <v>1</v>
      </c>
    </row>
    <row r="993" spans="1:8">
      <c r="A993" s="16">
        <v>487</v>
      </c>
      <c r="B993" s="17">
        <v>29.319999999999997</v>
      </c>
      <c r="C993" s="17">
        <v>29.319999999999997</v>
      </c>
      <c r="D993" s="17">
        <v>29.319999999999997</v>
      </c>
      <c r="E993" s="17">
        <v>29.319999999999997</v>
      </c>
      <c r="F993" s="17">
        <v>29.319999999999997</v>
      </c>
      <c r="G993" s="15">
        <v>1</v>
      </c>
      <c r="H993" s="15">
        <v>1</v>
      </c>
    </row>
    <row r="994" spans="1:8">
      <c r="A994" s="16">
        <v>488</v>
      </c>
      <c r="B994" s="17">
        <v>29.319999999999997</v>
      </c>
      <c r="C994" s="17">
        <v>29.319999999999997</v>
      </c>
      <c r="D994" s="17">
        <v>29.319999999999997</v>
      </c>
      <c r="E994" s="17">
        <v>29.319999999999997</v>
      </c>
      <c r="F994" s="17">
        <v>29.319999999999997</v>
      </c>
      <c r="G994" s="15">
        <v>1</v>
      </c>
      <c r="H994" s="15">
        <v>1</v>
      </c>
    </row>
    <row r="995" spans="1:8">
      <c r="A995" s="16">
        <v>489</v>
      </c>
      <c r="B995" s="17">
        <v>29.319999999999997</v>
      </c>
      <c r="C995" s="17">
        <v>29.319999999999997</v>
      </c>
      <c r="D995" s="17">
        <v>29.319999999999997</v>
      </c>
      <c r="E995" s="17">
        <v>29.319999999999997</v>
      </c>
      <c r="F995" s="17">
        <v>29.319999999999997</v>
      </c>
      <c r="G995" s="15">
        <v>1</v>
      </c>
      <c r="H995" s="15">
        <v>1</v>
      </c>
    </row>
    <row r="996" spans="1:8">
      <c r="A996" s="16">
        <v>490</v>
      </c>
      <c r="B996" s="17">
        <v>29.319999999999997</v>
      </c>
      <c r="C996" s="17">
        <v>29.319999999999997</v>
      </c>
      <c r="D996" s="17">
        <v>29.319999999999997</v>
      </c>
      <c r="E996" s="17">
        <v>29.319999999999997</v>
      </c>
      <c r="F996" s="17">
        <v>29.319999999999997</v>
      </c>
      <c r="G996" s="15">
        <v>1</v>
      </c>
      <c r="H996" s="15">
        <v>1</v>
      </c>
    </row>
    <row r="997" spans="1:8">
      <c r="A997" s="16">
        <v>491</v>
      </c>
      <c r="B997" s="17">
        <v>29.319999999999997</v>
      </c>
      <c r="C997" s="17">
        <v>29.319999999999997</v>
      </c>
      <c r="D997" s="17">
        <v>29.319999999999997</v>
      </c>
      <c r="E997" s="17">
        <v>29.319999999999997</v>
      </c>
      <c r="F997" s="17">
        <v>29.319999999999997</v>
      </c>
      <c r="G997" s="15">
        <v>1</v>
      </c>
      <c r="H997" s="15">
        <v>1</v>
      </c>
    </row>
    <row r="998" spans="1:8">
      <c r="A998" s="16">
        <v>492</v>
      </c>
      <c r="B998" s="17">
        <v>29.319999999999997</v>
      </c>
      <c r="C998" s="17">
        <v>29.319999999999997</v>
      </c>
      <c r="D998" s="17">
        <v>29.319999999999997</v>
      </c>
      <c r="E998" s="17">
        <v>29.319999999999997</v>
      </c>
      <c r="F998" s="17">
        <v>29.319999999999997</v>
      </c>
      <c r="G998" s="15">
        <v>1</v>
      </c>
      <c r="H998" s="15">
        <v>1</v>
      </c>
    </row>
    <row r="999" spans="1:8">
      <c r="A999" s="16">
        <v>493</v>
      </c>
      <c r="B999" s="17">
        <v>29.319999999999997</v>
      </c>
      <c r="C999" s="17">
        <v>29.319999999999997</v>
      </c>
      <c r="D999" s="17">
        <v>29.319999999999997</v>
      </c>
      <c r="E999" s="17">
        <v>29.319999999999997</v>
      </c>
      <c r="F999" s="17">
        <v>29.319999999999997</v>
      </c>
      <c r="G999" s="15">
        <v>1</v>
      </c>
      <c r="H999" s="15">
        <v>1</v>
      </c>
    </row>
    <row r="1000" spans="1:8">
      <c r="A1000" s="16">
        <v>494</v>
      </c>
      <c r="B1000" s="17">
        <v>29.319999999999997</v>
      </c>
      <c r="C1000" s="17">
        <v>29.319999999999997</v>
      </c>
      <c r="D1000" s="17">
        <v>29.319999999999997</v>
      </c>
      <c r="E1000" s="17">
        <v>29.319999999999997</v>
      </c>
      <c r="F1000" s="17">
        <v>29.319999999999997</v>
      </c>
      <c r="G1000" s="15">
        <v>1</v>
      </c>
      <c r="H1000" s="15">
        <v>1</v>
      </c>
    </row>
    <row r="1001" spans="1:8">
      <c r="A1001" s="16">
        <v>495</v>
      </c>
      <c r="B1001" s="17">
        <v>29.319999999999997</v>
      </c>
      <c r="C1001" s="17">
        <v>29.319999999999997</v>
      </c>
      <c r="D1001" s="17">
        <v>29.319999999999997</v>
      </c>
      <c r="E1001" s="17">
        <v>29.319999999999997</v>
      </c>
      <c r="F1001" s="17">
        <v>29.319999999999997</v>
      </c>
      <c r="G1001" s="15">
        <v>1</v>
      </c>
      <c r="H1001" s="15">
        <v>1</v>
      </c>
    </row>
    <row r="1002" spans="1:8">
      <c r="A1002" s="16">
        <v>496</v>
      </c>
      <c r="B1002" s="17">
        <v>29.319999999999997</v>
      </c>
      <c r="C1002" s="17">
        <v>29.319999999999997</v>
      </c>
      <c r="D1002" s="17">
        <v>29.319999999999997</v>
      </c>
      <c r="E1002" s="17">
        <v>29.319999999999997</v>
      </c>
      <c r="F1002" s="17">
        <v>29.319999999999997</v>
      </c>
      <c r="G1002" s="15">
        <v>1</v>
      </c>
      <c r="H1002" s="15">
        <v>1</v>
      </c>
    </row>
    <row r="1003" spans="1:8">
      <c r="A1003" s="16">
        <v>497</v>
      </c>
      <c r="B1003" s="17">
        <v>29.319999999999997</v>
      </c>
      <c r="C1003" s="17">
        <v>29.319999999999997</v>
      </c>
      <c r="D1003" s="17">
        <v>29.319999999999997</v>
      </c>
      <c r="E1003" s="17">
        <v>29.319999999999997</v>
      </c>
      <c r="F1003" s="17">
        <v>29.319999999999997</v>
      </c>
      <c r="G1003" s="15">
        <v>1</v>
      </c>
      <c r="H1003" s="15">
        <v>1</v>
      </c>
    </row>
    <row r="1004" spans="1:8">
      <c r="A1004" s="16">
        <v>498</v>
      </c>
      <c r="B1004" s="17">
        <v>29.319999999999997</v>
      </c>
      <c r="C1004" s="17">
        <v>29.319999999999997</v>
      </c>
      <c r="D1004" s="17">
        <v>29.319999999999997</v>
      </c>
      <c r="E1004" s="17">
        <v>29.319999999999997</v>
      </c>
      <c r="F1004" s="17">
        <v>29.319999999999997</v>
      </c>
      <c r="G1004" s="15">
        <v>1</v>
      </c>
      <c r="H1004" s="15">
        <v>1</v>
      </c>
    </row>
    <row r="1005" spans="1:8">
      <c r="A1005" s="16">
        <v>499</v>
      </c>
      <c r="B1005" s="17">
        <v>29.319999999999997</v>
      </c>
      <c r="C1005" s="17">
        <v>29.319999999999997</v>
      </c>
      <c r="D1005" s="17">
        <v>29.319999999999997</v>
      </c>
      <c r="E1005" s="17">
        <v>29.319999999999997</v>
      </c>
      <c r="F1005" s="17">
        <v>29.319999999999997</v>
      </c>
      <c r="G1005" s="15">
        <v>1</v>
      </c>
      <c r="H1005" s="15">
        <v>1</v>
      </c>
    </row>
    <row r="1006" spans="1:8">
      <c r="A1006" s="16">
        <v>500</v>
      </c>
      <c r="B1006" s="17">
        <v>29.319999999999997</v>
      </c>
      <c r="C1006" s="17">
        <v>29.319999999999997</v>
      </c>
      <c r="D1006" s="17">
        <v>29.319999999999997</v>
      </c>
      <c r="E1006" s="17">
        <v>29.319999999999997</v>
      </c>
      <c r="F1006" s="17">
        <v>29.319999999999997</v>
      </c>
      <c r="G1006" s="15">
        <v>1</v>
      </c>
      <c r="H1006" s="15">
        <v>1</v>
      </c>
    </row>
    <row r="1007" spans="1:8">
      <c r="A1007" s="16">
        <v>999</v>
      </c>
      <c r="B1007" s="17">
        <v>29.319999999999997</v>
      </c>
      <c r="C1007" s="17">
        <v>29.319999999999997</v>
      </c>
      <c r="D1007" s="17">
        <v>29.319999999999997</v>
      </c>
      <c r="E1007" s="17">
        <v>29.319999999999997</v>
      </c>
      <c r="F1007" s="17">
        <v>29.319999999999997</v>
      </c>
      <c r="G1007" s="15">
        <v>1</v>
      </c>
      <c r="H1007" s="15">
        <v>1</v>
      </c>
    </row>
    <row r="1008" spans="1:8">
      <c r="A1008" s="16">
        <v>0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5">
        <v>1</v>
      </c>
      <c r="H1008" s="21">
        <v>0</v>
      </c>
    </row>
    <row r="1009" spans="1:8">
      <c r="A1009" s="16">
        <v>1</v>
      </c>
      <c r="B1009" s="17">
        <v>0.18999999999999995</v>
      </c>
      <c r="C1009" s="17">
        <v>0.18999999999999995</v>
      </c>
      <c r="D1009" s="17">
        <v>0.18999999999999995</v>
      </c>
      <c r="E1009" s="17">
        <v>0.18999999999999995</v>
      </c>
      <c r="F1009" s="17">
        <v>0.18999999999999995</v>
      </c>
      <c r="G1009" s="15">
        <v>1</v>
      </c>
      <c r="H1009" s="21">
        <v>0</v>
      </c>
    </row>
    <row r="1010" spans="1:8">
      <c r="A1010" s="16">
        <v>2</v>
      </c>
      <c r="B1010" s="17">
        <v>0.3899999999999999</v>
      </c>
      <c r="C1010" s="17">
        <v>0.3899999999999999</v>
      </c>
      <c r="D1010" s="17">
        <v>0.3899999999999999</v>
      </c>
      <c r="E1010" s="17">
        <v>0.3899999999999999</v>
      </c>
      <c r="F1010" s="17">
        <v>0.3899999999999999</v>
      </c>
      <c r="G1010" s="15">
        <v>1</v>
      </c>
      <c r="H1010" s="21">
        <v>0</v>
      </c>
    </row>
    <row r="1011" spans="1:8">
      <c r="A1011" s="16">
        <v>3</v>
      </c>
      <c r="B1011" s="17">
        <v>0.58000000000000007</v>
      </c>
      <c r="C1011" s="17">
        <v>0.58000000000000007</v>
      </c>
      <c r="D1011" s="17">
        <v>0.58000000000000007</v>
      </c>
      <c r="E1011" s="17">
        <v>0.58000000000000007</v>
      </c>
      <c r="F1011" s="17">
        <v>0.58000000000000007</v>
      </c>
      <c r="G1011" s="15">
        <v>1</v>
      </c>
      <c r="H1011" s="21">
        <v>0</v>
      </c>
    </row>
    <row r="1012" spans="1:8">
      <c r="A1012" s="16">
        <v>4</v>
      </c>
      <c r="B1012" s="17">
        <v>0.78</v>
      </c>
      <c r="C1012" s="17">
        <v>0.78</v>
      </c>
      <c r="D1012" s="17">
        <v>0.78</v>
      </c>
      <c r="E1012" s="17">
        <v>0.78</v>
      </c>
      <c r="F1012" s="17">
        <v>0.78</v>
      </c>
      <c r="G1012" s="15">
        <v>1</v>
      </c>
      <c r="H1012" s="21">
        <v>0</v>
      </c>
    </row>
    <row r="1013" spans="1:8">
      <c r="A1013" s="16">
        <v>5</v>
      </c>
      <c r="B1013" s="17">
        <v>0.97</v>
      </c>
      <c r="C1013" s="17">
        <v>0.97</v>
      </c>
      <c r="D1013" s="17">
        <v>0.97</v>
      </c>
      <c r="E1013" s="17">
        <v>0.97</v>
      </c>
      <c r="F1013" s="17">
        <v>0.97</v>
      </c>
      <c r="G1013" s="15">
        <v>1</v>
      </c>
      <c r="H1013" s="21">
        <v>0</v>
      </c>
    </row>
    <row r="1014" spans="1:8">
      <c r="A1014" s="16">
        <v>6</v>
      </c>
      <c r="B1014" s="17">
        <v>1.1599999999999999</v>
      </c>
      <c r="C1014" s="17">
        <v>1.1599999999999999</v>
      </c>
      <c r="D1014" s="17">
        <v>1.1599999999999999</v>
      </c>
      <c r="E1014" s="17">
        <v>1.1599999999999999</v>
      </c>
      <c r="F1014" s="17">
        <v>1.1599999999999999</v>
      </c>
      <c r="G1014" s="15">
        <v>1</v>
      </c>
      <c r="H1014" s="21">
        <v>0</v>
      </c>
    </row>
    <row r="1015" spans="1:8">
      <c r="A1015" s="16">
        <v>7</v>
      </c>
      <c r="B1015" s="17">
        <v>1.36</v>
      </c>
      <c r="C1015" s="17">
        <v>1.36</v>
      </c>
      <c r="D1015" s="17">
        <v>1.36</v>
      </c>
      <c r="E1015" s="17">
        <v>1.36</v>
      </c>
      <c r="F1015" s="17">
        <v>1.36</v>
      </c>
      <c r="G1015" s="15">
        <v>1</v>
      </c>
      <c r="H1015" s="21">
        <v>0</v>
      </c>
    </row>
    <row r="1016" spans="1:8">
      <c r="A1016" s="16">
        <v>8</v>
      </c>
      <c r="B1016" s="17">
        <v>1.55</v>
      </c>
      <c r="C1016" s="17">
        <v>1.55</v>
      </c>
      <c r="D1016" s="17">
        <v>1.55</v>
      </c>
      <c r="E1016" s="17">
        <v>1.55</v>
      </c>
      <c r="F1016" s="17">
        <v>1.55</v>
      </c>
      <c r="G1016" s="15">
        <v>1</v>
      </c>
      <c r="H1016" s="21">
        <v>0</v>
      </c>
    </row>
    <row r="1017" spans="1:8">
      <c r="A1017" s="16">
        <v>9</v>
      </c>
      <c r="B1017" s="17">
        <v>1.7499999999999998</v>
      </c>
      <c r="C1017" s="17">
        <v>1.7499999999999998</v>
      </c>
      <c r="D1017" s="17">
        <v>1.7499999999999998</v>
      </c>
      <c r="E1017" s="17">
        <v>1.7499999999999998</v>
      </c>
      <c r="F1017" s="17">
        <v>1.7499999999999998</v>
      </c>
      <c r="G1017" s="15">
        <v>1</v>
      </c>
      <c r="H1017" s="21">
        <v>0</v>
      </c>
    </row>
    <row r="1018" spans="1:8">
      <c r="A1018" s="16">
        <v>10</v>
      </c>
      <c r="B1018" s="17">
        <v>1.9400000000000002</v>
      </c>
      <c r="C1018" s="17">
        <v>1.9400000000000002</v>
      </c>
      <c r="D1018" s="17">
        <v>1.9400000000000002</v>
      </c>
      <c r="E1018" s="17">
        <v>1.9400000000000002</v>
      </c>
      <c r="F1018" s="17">
        <v>1.9400000000000002</v>
      </c>
      <c r="G1018" s="15">
        <v>1</v>
      </c>
      <c r="H1018" s="21">
        <v>0</v>
      </c>
    </row>
    <row r="1019" spans="1:8">
      <c r="A1019" s="16">
        <v>11</v>
      </c>
      <c r="B1019" s="17">
        <v>2.13</v>
      </c>
      <c r="C1019" s="17">
        <v>2.13</v>
      </c>
      <c r="D1019" s="17">
        <v>2.13</v>
      </c>
      <c r="E1019" s="17">
        <v>2.13</v>
      </c>
      <c r="F1019" s="17">
        <v>2.13</v>
      </c>
      <c r="G1019" s="15">
        <v>1</v>
      </c>
      <c r="H1019" s="21">
        <v>0</v>
      </c>
    </row>
    <row r="1020" spans="1:8">
      <c r="A1020" s="16">
        <v>12</v>
      </c>
      <c r="B1020" s="17">
        <v>2.33</v>
      </c>
      <c r="C1020" s="17">
        <v>2.33</v>
      </c>
      <c r="D1020" s="17">
        <v>2.33</v>
      </c>
      <c r="E1020" s="17">
        <v>2.33</v>
      </c>
      <c r="F1020" s="17">
        <v>2.33</v>
      </c>
      <c r="G1020" s="15">
        <v>1</v>
      </c>
      <c r="H1020" s="21">
        <v>0</v>
      </c>
    </row>
    <row r="1021" spans="1:8">
      <c r="A1021" s="16">
        <v>13</v>
      </c>
      <c r="B1021" s="17">
        <v>2.5199999999999996</v>
      </c>
      <c r="C1021" s="17">
        <v>2.5199999999999996</v>
      </c>
      <c r="D1021" s="17">
        <v>2.5199999999999996</v>
      </c>
      <c r="E1021" s="17">
        <v>2.5199999999999996</v>
      </c>
      <c r="F1021" s="17">
        <v>2.5199999999999996</v>
      </c>
      <c r="G1021" s="15">
        <v>1</v>
      </c>
      <c r="H1021" s="21">
        <v>0</v>
      </c>
    </row>
    <row r="1022" spans="1:8">
      <c r="A1022" s="16">
        <v>14</v>
      </c>
      <c r="B1022" s="17">
        <v>2.7199999999999998</v>
      </c>
      <c r="C1022" s="17">
        <v>2.7199999999999998</v>
      </c>
      <c r="D1022" s="17">
        <v>2.7199999999999998</v>
      </c>
      <c r="E1022" s="17">
        <v>2.7199999999999998</v>
      </c>
      <c r="F1022" s="17">
        <v>2.7199999999999998</v>
      </c>
      <c r="G1022" s="15">
        <v>1</v>
      </c>
      <c r="H1022" s="21">
        <v>0</v>
      </c>
    </row>
    <row r="1023" spans="1:8">
      <c r="A1023" s="16">
        <v>15</v>
      </c>
      <c r="B1023" s="17">
        <v>2.91</v>
      </c>
      <c r="C1023" s="17">
        <v>2.91</v>
      </c>
      <c r="D1023" s="17">
        <v>2.91</v>
      </c>
      <c r="E1023" s="17">
        <v>2.91</v>
      </c>
      <c r="F1023" s="17">
        <v>2.91</v>
      </c>
      <c r="G1023" s="15">
        <v>1</v>
      </c>
      <c r="H1023" s="21">
        <v>0</v>
      </c>
    </row>
    <row r="1024" spans="1:8">
      <c r="A1024" s="16">
        <v>16</v>
      </c>
      <c r="B1024" s="17">
        <v>3.1000000000000005</v>
      </c>
      <c r="C1024" s="17">
        <v>3.1000000000000005</v>
      </c>
      <c r="D1024" s="17">
        <v>3.1000000000000005</v>
      </c>
      <c r="E1024" s="17">
        <v>3.1000000000000005</v>
      </c>
      <c r="F1024" s="17">
        <v>3.1000000000000005</v>
      </c>
      <c r="G1024" s="15">
        <v>1</v>
      </c>
      <c r="H1024" s="21">
        <v>0</v>
      </c>
    </row>
    <row r="1025" spans="1:8">
      <c r="A1025" s="16">
        <v>17</v>
      </c>
      <c r="B1025" s="17">
        <v>3.3</v>
      </c>
      <c r="C1025" s="17">
        <v>3.3</v>
      </c>
      <c r="D1025" s="17">
        <v>3.3</v>
      </c>
      <c r="E1025" s="17">
        <v>3.3</v>
      </c>
      <c r="F1025" s="17">
        <v>3.3</v>
      </c>
      <c r="G1025" s="15">
        <v>1</v>
      </c>
      <c r="H1025" s="21">
        <v>0</v>
      </c>
    </row>
    <row r="1026" spans="1:8">
      <c r="A1026" s="16">
        <v>18</v>
      </c>
      <c r="B1026" s="17">
        <v>3.49</v>
      </c>
      <c r="C1026" s="17">
        <v>3.49</v>
      </c>
      <c r="D1026" s="17">
        <v>3.49</v>
      </c>
      <c r="E1026" s="17">
        <v>3.49</v>
      </c>
      <c r="F1026" s="17">
        <v>3.49</v>
      </c>
      <c r="G1026" s="15">
        <v>1</v>
      </c>
      <c r="H1026" s="21">
        <v>0</v>
      </c>
    </row>
    <row r="1027" spans="1:8">
      <c r="A1027" s="16">
        <v>19</v>
      </c>
      <c r="B1027" s="17">
        <v>3.6900000000000004</v>
      </c>
      <c r="C1027" s="17">
        <v>3.6900000000000004</v>
      </c>
      <c r="D1027" s="17">
        <v>3.6900000000000004</v>
      </c>
      <c r="E1027" s="17">
        <v>3.6900000000000004</v>
      </c>
      <c r="F1027" s="17">
        <v>3.6900000000000004</v>
      </c>
      <c r="G1027" s="15">
        <v>1</v>
      </c>
      <c r="H1027" s="21">
        <v>0</v>
      </c>
    </row>
    <row r="1028" spans="1:8">
      <c r="A1028" s="16">
        <v>20</v>
      </c>
      <c r="B1028" s="17">
        <v>3.88</v>
      </c>
      <c r="C1028" s="17">
        <v>3.88</v>
      </c>
      <c r="D1028" s="17">
        <v>3.88</v>
      </c>
      <c r="E1028" s="17">
        <v>3.88</v>
      </c>
      <c r="F1028" s="17">
        <v>3.88</v>
      </c>
      <c r="G1028" s="15">
        <v>1</v>
      </c>
      <c r="H1028" s="21">
        <v>0</v>
      </c>
    </row>
    <row r="1029" spans="1:8">
      <c r="A1029" s="16">
        <v>21</v>
      </c>
      <c r="B1029" s="17">
        <v>4.07</v>
      </c>
      <c r="C1029" s="17">
        <v>4.07</v>
      </c>
      <c r="D1029" s="17">
        <v>4.07</v>
      </c>
      <c r="E1029" s="17">
        <v>4.07</v>
      </c>
      <c r="F1029" s="17">
        <v>4.07</v>
      </c>
      <c r="G1029" s="15">
        <v>1</v>
      </c>
      <c r="H1029" s="21">
        <v>0</v>
      </c>
    </row>
    <row r="1030" spans="1:8">
      <c r="A1030" s="16">
        <v>22</v>
      </c>
      <c r="B1030" s="17">
        <v>4.2700000000000005</v>
      </c>
      <c r="C1030" s="17">
        <v>4.2700000000000005</v>
      </c>
      <c r="D1030" s="17">
        <v>4.2700000000000005</v>
      </c>
      <c r="E1030" s="17">
        <v>4.2700000000000005</v>
      </c>
      <c r="F1030" s="17">
        <v>4.2700000000000005</v>
      </c>
      <c r="G1030" s="15">
        <v>1</v>
      </c>
      <c r="H1030" s="21">
        <v>0</v>
      </c>
    </row>
    <row r="1031" spans="1:8">
      <c r="A1031" s="16">
        <v>23</v>
      </c>
      <c r="B1031" s="17">
        <v>4.46</v>
      </c>
      <c r="C1031" s="17">
        <v>4.46</v>
      </c>
      <c r="D1031" s="17">
        <v>4.46</v>
      </c>
      <c r="E1031" s="17">
        <v>4.46</v>
      </c>
      <c r="F1031" s="17">
        <v>4.46</v>
      </c>
      <c r="G1031" s="15">
        <v>1</v>
      </c>
      <c r="H1031" s="21">
        <v>0</v>
      </c>
    </row>
    <row r="1032" spans="1:8">
      <c r="A1032" s="16">
        <v>24</v>
      </c>
      <c r="B1032" s="17">
        <v>4.66</v>
      </c>
      <c r="C1032" s="17">
        <v>4.66</v>
      </c>
      <c r="D1032" s="17">
        <v>4.66</v>
      </c>
      <c r="E1032" s="17">
        <v>4.66</v>
      </c>
      <c r="F1032" s="17">
        <v>4.66</v>
      </c>
      <c r="G1032" s="15">
        <v>1</v>
      </c>
      <c r="H1032" s="21">
        <v>0</v>
      </c>
    </row>
    <row r="1033" spans="1:8">
      <c r="A1033" s="16">
        <v>25</v>
      </c>
      <c r="B1033" s="17">
        <v>4.8500000000000005</v>
      </c>
      <c r="C1033" s="17">
        <v>4.8500000000000005</v>
      </c>
      <c r="D1033" s="17">
        <v>4.8500000000000005</v>
      </c>
      <c r="E1033" s="17">
        <v>4.8500000000000005</v>
      </c>
      <c r="F1033" s="17">
        <v>4.8500000000000005</v>
      </c>
      <c r="G1033" s="15">
        <v>1</v>
      </c>
      <c r="H1033" s="21">
        <v>0</v>
      </c>
    </row>
    <row r="1034" spans="1:8">
      <c r="A1034" s="16">
        <v>26</v>
      </c>
      <c r="B1034" s="17">
        <v>5.04</v>
      </c>
      <c r="C1034" s="17">
        <v>5.04</v>
      </c>
      <c r="D1034" s="17">
        <v>5.04</v>
      </c>
      <c r="E1034" s="17">
        <v>5.04</v>
      </c>
      <c r="F1034" s="17">
        <v>5.04</v>
      </c>
      <c r="G1034" s="15">
        <v>1</v>
      </c>
      <c r="H1034" s="21">
        <v>0</v>
      </c>
    </row>
    <row r="1035" spans="1:8">
      <c r="A1035" s="16">
        <v>27</v>
      </c>
      <c r="B1035" s="17">
        <v>5.24</v>
      </c>
      <c r="C1035" s="17">
        <v>5.24</v>
      </c>
      <c r="D1035" s="17">
        <v>5.24</v>
      </c>
      <c r="E1035" s="17">
        <v>5.24</v>
      </c>
      <c r="F1035" s="17">
        <v>5.24</v>
      </c>
      <c r="G1035" s="15">
        <v>1</v>
      </c>
      <c r="H1035" s="21">
        <v>0</v>
      </c>
    </row>
    <row r="1036" spans="1:8">
      <c r="A1036" s="16">
        <v>28</v>
      </c>
      <c r="B1036" s="17">
        <v>5.4300000000000006</v>
      </c>
      <c r="C1036" s="17">
        <v>5.4300000000000006</v>
      </c>
      <c r="D1036" s="17">
        <v>5.4300000000000006</v>
      </c>
      <c r="E1036" s="17">
        <v>5.4300000000000006</v>
      </c>
      <c r="F1036" s="17">
        <v>5.4300000000000006</v>
      </c>
      <c r="G1036" s="15">
        <v>1</v>
      </c>
      <c r="H1036" s="21">
        <v>0</v>
      </c>
    </row>
    <row r="1037" spans="1:8">
      <c r="A1037" s="16">
        <v>29</v>
      </c>
      <c r="B1037" s="17">
        <v>5.63</v>
      </c>
      <c r="C1037" s="17">
        <v>5.63</v>
      </c>
      <c r="D1037" s="17">
        <v>5.63</v>
      </c>
      <c r="E1037" s="17">
        <v>5.63</v>
      </c>
      <c r="F1037" s="17">
        <v>5.63</v>
      </c>
      <c r="G1037" s="15">
        <v>1</v>
      </c>
      <c r="H1037" s="21">
        <v>0</v>
      </c>
    </row>
    <row r="1038" spans="1:8">
      <c r="A1038" s="16">
        <v>30</v>
      </c>
      <c r="B1038" s="17">
        <v>5.82</v>
      </c>
      <c r="C1038" s="17">
        <v>5.82</v>
      </c>
      <c r="D1038" s="17">
        <v>5.82</v>
      </c>
      <c r="E1038" s="17">
        <v>5.82</v>
      </c>
      <c r="F1038" s="17">
        <v>5.82</v>
      </c>
      <c r="G1038" s="15">
        <v>1</v>
      </c>
      <c r="H1038" s="21">
        <v>0</v>
      </c>
    </row>
    <row r="1039" spans="1:8">
      <c r="A1039" s="16">
        <v>31</v>
      </c>
      <c r="B1039" s="17">
        <v>6.01</v>
      </c>
      <c r="C1039" s="17">
        <v>6.01</v>
      </c>
      <c r="D1039" s="17">
        <v>6.01</v>
      </c>
      <c r="E1039" s="17">
        <v>6.01</v>
      </c>
      <c r="F1039" s="17">
        <v>6.01</v>
      </c>
      <c r="G1039" s="15">
        <v>1</v>
      </c>
      <c r="H1039" s="21">
        <v>0</v>
      </c>
    </row>
    <row r="1040" spans="1:8">
      <c r="A1040" s="16">
        <v>32</v>
      </c>
      <c r="B1040" s="17">
        <v>6.21</v>
      </c>
      <c r="C1040" s="17">
        <v>6.21</v>
      </c>
      <c r="D1040" s="17">
        <v>6.21</v>
      </c>
      <c r="E1040" s="17">
        <v>6.21</v>
      </c>
      <c r="F1040" s="17">
        <v>6.21</v>
      </c>
      <c r="G1040" s="15">
        <v>1</v>
      </c>
      <c r="H1040" s="21">
        <v>0</v>
      </c>
    </row>
    <row r="1041" spans="1:8">
      <c r="A1041" s="16">
        <v>33</v>
      </c>
      <c r="B1041" s="17">
        <v>6.4</v>
      </c>
      <c r="C1041" s="17">
        <v>6.4</v>
      </c>
      <c r="D1041" s="17">
        <v>6.4</v>
      </c>
      <c r="E1041" s="17">
        <v>6.4</v>
      </c>
      <c r="F1041" s="17">
        <v>6.4</v>
      </c>
      <c r="G1041" s="15">
        <v>1</v>
      </c>
      <c r="H1041" s="21">
        <v>0</v>
      </c>
    </row>
    <row r="1042" spans="1:8">
      <c r="A1042" s="16">
        <v>34</v>
      </c>
      <c r="B1042" s="17">
        <v>6.6000000000000005</v>
      </c>
      <c r="C1042" s="17">
        <v>6.6000000000000005</v>
      </c>
      <c r="D1042" s="17">
        <v>6.6000000000000005</v>
      </c>
      <c r="E1042" s="17">
        <v>6.6000000000000005</v>
      </c>
      <c r="F1042" s="17">
        <v>6.6000000000000005</v>
      </c>
      <c r="G1042" s="15">
        <v>1</v>
      </c>
      <c r="H1042" s="21">
        <v>0</v>
      </c>
    </row>
    <row r="1043" spans="1:8">
      <c r="A1043" s="16">
        <v>35</v>
      </c>
      <c r="B1043" s="17">
        <v>6.79</v>
      </c>
      <c r="C1043" s="17">
        <v>6.79</v>
      </c>
      <c r="D1043" s="17">
        <v>6.79</v>
      </c>
      <c r="E1043" s="17">
        <v>6.79</v>
      </c>
      <c r="F1043" s="17">
        <v>6.79</v>
      </c>
      <c r="G1043" s="15">
        <v>1</v>
      </c>
      <c r="H1043" s="21">
        <v>0</v>
      </c>
    </row>
    <row r="1044" spans="1:8">
      <c r="A1044" s="16">
        <v>36</v>
      </c>
      <c r="B1044" s="17">
        <v>6.98</v>
      </c>
      <c r="C1044" s="17">
        <v>6.98</v>
      </c>
      <c r="D1044" s="17">
        <v>6.98</v>
      </c>
      <c r="E1044" s="17">
        <v>6.98</v>
      </c>
      <c r="F1044" s="17">
        <v>6.98</v>
      </c>
      <c r="G1044" s="15">
        <v>1</v>
      </c>
      <c r="H1044" s="21">
        <v>0</v>
      </c>
    </row>
    <row r="1045" spans="1:8">
      <c r="A1045" s="16">
        <v>37</v>
      </c>
      <c r="B1045" s="17">
        <v>7.18</v>
      </c>
      <c r="C1045" s="17">
        <v>7.18</v>
      </c>
      <c r="D1045" s="17">
        <v>7.18</v>
      </c>
      <c r="E1045" s="17">
        <v>7.18</v>
      </c>
      <c r="F1045" s="17">
        <v>7.18</v>
      </c>
      <c r="G1045" s="15">
        <v>1</v>
      </c>
      <c r="H1045" s="21">
        <v>0</v>
      </c>
    </row>
    <row r="1046" spans="1:8">
      <c r="A1046" s="16">
        <v>38</v>
      </c>
      <c r="B1046" s="17">
        <v>7.370000000000001</v>
      </c>
      <c r="C1046" s="17">
        <v>7.370000000000001</v>
      </c>
      <c r="D1046" s="17">
        <v>7.370000000000001</v>
      </c>
      <c r="E1046" s="17">
        <v>7.370000000000001</v>
      </c>
      <c r="F1046" s="17">
        <v>7.370000000000001</v>
      </c>
      <c r="G1046" s="15">
        <v>1</v>
      </c>
      <c r="H1046" s="21">
        <v>0</v>
      </c>
    </row>
    <row r="1047" spans="1:8">
      <c r="A1047" s="16">
        <v>39</v>
      </c>
      <c r="B1047" s="17">
        <v>7.57</v>
      </c>
      <c r="C1047" s="17">
        <v>7.57</v>
      </c>
      <c r="D1047" s="17">
        <v>7.57</v>
      </c>
      <c r="E1047" s="17">
        <v>7.57</v>
      </c>
      <c r="F1047" s="17">
        <v>7.57</v>
      </c>
      <c r="G1047" s="15">
        <v>1</v>
      </c>
      <c r="H1047" s="21">
        <v>0</v>
      </c>
    </row>
    <row r="1048" spans="1:8">
      <c r="A1048" s="16">
        <v>40</v>
      </c>
      <c r="B1048" s="17">
        <v>7.76</v>
      </c>
      <c r="C1048" s="17">
        <v>7.76</v>
      </c>
      <c r="D1048" s="17">
        <v>7.76</v>
      </c>
      <c r="E1048" s="17">
        <v>7.76</v>
      </c>
      <c r="F1048" s="17">
        <v>7.76</v>
      </c>
      <c r="G1048" s="15">
        <v>1</v>
      </c>
      <c r="H1048" s="21">
        <v>0</v>
      </c>
    </row>
    <row r="1049" spans="1:8">
      <c r="A1049" s="16">
        <v>41</v>
      </c>
      <c r="B1049" s="17">
        <v>7.9500000000000011</v>
      </c>
      <c r="C1049" s="17">
        <v>7.9500000000000011</v>
      </c>
      <c r="D1049" s="17">
        <v>7.9500000000000011</v>
      </c>
      <c r="E1049" s="17">
        <v>7.9500000000000011</v>
      </c>
      <c r="F1049" s="17">
        <v>7.9500000000000011</v>
      </c>
      <c r="G1049" s="15">
        <v>1</v>
      </c>
      <c r="H1049" s="21">
        <v>0</v>
      </c>
    </row>
    <row r="1050" spans="1:8">
      <c r="A1050" s="16">
        <v>42</v>
      </c>
      <c r="B1050" s="17">
        <v>8.14</v>
      </c>
      <c r="C1050" s="17">
        <v>8.14</v>
      </c>
      <c r="D1050" s="17">
        <v>8.14</v>
      </c>
      <c r="E1050" s="17">
        <v>8.14</v>
      </c>
      <c r="F1050" s="17">
        <v>8.14</v>
      </c>
      <c r="G1050" s="15">
        <v>1</v>
      </c>
      <c r="H1050" s="21">
        <v>0</v>
      </c>
    </row>
    <row r="1051" spans="1:8">
      <c r="A1051" s="16">
        <v>43</v>
      </c>
      <c r="B1051" s="17">
        <v>8.34</v>
      </c>
      <c r="C1051" s="17">
        <v>8.34</v>
      </c>
      <c r="D1051" s="17">
        <v>8.34</v>
      </c>
      <c r="E1051" s="17">
        <v>8.34</v>
      </c>
      <c r="F1051" s="17">
        <v>8.34</v>
      </c>
      <c r="G1051" s="15">
        <v>1</v>
      </c>
      <c r="H1051" s="21">
        <v>0</v>
      </c>
    </row>
    <row r="1052" spans="1:8">
      <c r="A1052" s="16">
        <v>44</v>
      </c>
      <c r="B1052" s="17">
        <v>8.5299999999999994</v>
      </c>
      <c r="C1052" s="17">
        <v>8.5299999999999994</v>
      </c>
      <c r="D1052" s="17">
        <v>8.5299999999999994</v>
      </c>
      <c r="E1052" s="17">
        <v>8.5299999999999994</v>
      </c>
      <c r="F1052" s="17">
        <v>8.5299999999999994</v>
      </c>
      <c r="G1052" s="15">
        <v>1</v>
      </c>
      <c r="H1052" s="21">
        <v>0</v>
      </c>
    </row>
    <row r="1053" spans="1:8">
      <c r="A1053" s="16">
        <v>45</v>
      </c>
      <c r="B1053" s="17">
        <v>8.7200000000000006</v>
      </c>
      <c r="C1053" s="17">
        <v>8.7200000000000006</v>
      </c>
      <c r="D1053" s="17">
        <v>8.7200000000000006</v>
      </c>
      <c r="E1053" s="17">
        <v>8.7200000000000006</v>
      </c>
      <c r="F1053" s="17">
        <v>8.7200000000000006</v>
      </c>
      <c r="G1053" s="15">
        <v>1</v>
      </c>
      <c r="H1053" s="21">
        <v>0</v>
      </c>
    </row>
    <row r="1054" spans="1:8">
      <c r="A1054" s="16">
        <v>46</v>
      </c>
      <c r="B1054" s="17">
        <v>8.91</v>
      </c>
      <c r="C1054" s="17">
        <v>8.91</v>
      </c>
      <c r="D1054" s="17">
        <v>8.91</v>
      </c>
      <c r="E1054" s="17">
        <v>8.91</v>
      </c>
      <c r="F1054" s="17">
        <v>8.91</v>
      </c>
      <c r="G1054" s="15">
        <v>1</v>
      </c>
      <c r="H1054" s="21">
        <v>0</v>
      </c>
    </row>
    <row r="1055" spans="1:8">
      <c r="A1055" s="16">
        <v>47</v>
      </c>
      <c r="B1055" s="17">
        <v>9.1</v>
      </c>
      <c r="C1055" s="17">
        <v>9.1</v>
      </c>
      <c r="D1055" s="17">
        <v>9.1</v>
      </c>
      <c r="E1055" s="17">
        <v>9.1</v>
      </c>
      <c r="F1055" s="17">
        <v>9.1</v>
      </c>
      <c r="G1055" s="15">
        <v>1</v>
      </c>
      <c r="H1055" s="21">
        <v>0</v>
      </c>
    </row>
    <row r="1056" spans="1:8">
      <c r="A1056" s="16">
        <v>48</v>
      </c>
      <c r="B1056" s="17">
        <v>9.3000000000000007</v>
      </c>
      <c r="C1056" s="17">
        <v>9.3000000000000007</v>
      </c>
      <c r="D1056" s="17">
        <v>9.3000000000000007</v>
      </c>
      <c r="E1056" s="17">
        <v>9.3000000000000007</v>
      </c>
      <c r="F1056" s="17">
        <v>9.3000000000000007</v>
      </c>
      <c r="G1056" s="15">
        <v>1</v>
      </c>
      <c r="H1056" s="21">
        <v>0</v>
      </c>
    </row>
    <row r="1057" spans="1:8">
      <c r="A1057" s="16">
        <v>49</v>
      </c>
      <c r="B1057" s="17">
        <v>9.49</v>
      </c>
      <c r="C1057" s="17">
        <v>9.49</v>
      </c>
      <c r="D1057" s="17">
        <v>9.49</v>
      </c>
      <c r="E1057" s="17">
        <v>9.49</v>
      </c>
      <c r="F1057" s="17">
        <v>9.49</v>
      </c>
      <c r="G1057" s="15">
        <v>1</v>
      </c>
      <c r="H1057" s="21">
        <v>0</v>
      </c>
    </row>
    <row r="1058" spans="1:8">
      <c r="A1058" s="16">
        <v>50</v>
      </c>
      <c r="B1058" s="17">
        <v>9.68</v>
      </c>
      <c r="C1058" s="17">
        <v>9.68</v>
      </c>
      <c r="D1058" s="17">
        <v>9.68</v>
      </c>
      <c r="E1058" s="17">
        <v>9.68</v>
      </c>
      <c r="F1058" s="17">
        <v>9.68</v>
      </c>
      <c r="G1058" s="15">
        <v>1</v>
      </c>
      <c r="H1058" s="21">
        <v>0</v>
      </c>
    </row>
    <row r="1059" spans="1:8">
      <c r="A1059" s="16">
        <v>51</v>
      </c>
      <c r="B1059" s="17">
        <v>9.870000000000001</v>
      </c>
      <c r="C1059" s="17">
        <v>9.870000000000001</v>
      </c>
      <c r="D1059" s="17">
        <v>9.870000000000001</v>
      </c>
      <c r="E1059" s="17">
        <v>9.870000000000001</v>
      </c>
      <c r="F1059" s="17">
        <v>9.870000000000001</v>
      </c>
      <c r="G1059" s="15">
        <v>1</v>
      </c>
      <c r="H1059" s="21">
        <v>0</v>
      </c>
    </row>
    <row r="1060" spans="1:8">
      <c r="A1060" s="16">
        <v>52</v>
      </c>
      <c r="B1060" s="17">
        <v>10.06</v>
      </c>
      <c r="C1060" s="17">
        <v>10.06</v>
      </c>
      <c r="D1060" s="17">
        <v>10.06</v>
      </c>
      <c r="E1060" s="17">
        <v>10.06</v>
      </c>
      <c r="F1060" s="17">
        <v>10.06</v>
      </c>
      <c r="G1060" s="15">
        <v>1</v>
      </c>
      <c r="H1060" s="21">
        <v>0</v>
      </c>
    </row>
    <row r="1061" spans="1:8">
      <c r="A1061" s="16">
        <v>53</v>
      </c>
      <c r="B1061" s="17">
        <v>10.26</v>
      </c>
      <c r="C1061" s="17">
        <v>10.26</v>
      </c>
      <c r="D1061" s="17">
        <v>10.26</v>
      </c>
      <c r="E1061" s="17">
        <v>10.26</v>
      </c>
      <c r="F1061" s="17">
        <v>10.26</v>
      </c>
      <c r="G1061" s="15">
        <v>1</v>
      </c>
      <c r="H1061" s="21">
        <v>0</v>
      </c>
    </row>
    <row r="1062" spans="1:8">
      <c r="A1062" s="16">
        <v>54</v>
      </c>
      <c r="B1062" s="17">
        <v>10.450000000000001</v>
      </c>
      <c r="C1062" s="17">
        <v>10.450000000000001</v>
      </c>
      <c r="D1062" s="17">
        <v>10.450000000000001</v>
      </c>
      <c r="E1062" s="17">
        <v>10.450000000000001</v>
      </c>
      <c r="F1062" s="17">
        <v>10.450000000000001</v>
      </c>
      <c r="G1062" s="15">
        <v>1</v>
      </c>
      <c r="H1062" s="21">
        <v>0</v>
      </c>
    </row>
    <row r="1063" spans="1:8">
      <c r="A1063" s="16">
        <v>55</v>
      </c>
      <c r="B1063" s="17">
        <v>10.64</v>
      </c>
      <c r="C1063" s="17">
        <v>10.64</v>
      </c>
      <c r="D1063" s="17">
        <v>10.64</v>
      </c>
      <c r="E1063" s="17">
        <v>10.64</v>
      </c>
      <c r="F1063" s="17">
        <v>10.64</v>
      </c>
      <c r="G1063" s="15">
        <v>1</v>
      </c>
      <c r="H1063" s="21">
        <v>0</v>
      </c>
    </row>
    <row r="1064" spans="1:8">
      <c r="A1064" s="16">
        <v>56</v>
      </c>
      <c r="B1064" s="17">
        <v>10.83</v>
      </c>
      <c r="C1064" s="17">
        <v>10.83</v>
      </c>
      <c r="D1064" s="17">
        <v>10.83</v>
      </c>
      <c r="E1064" s="17">
        <v>10.83</v>
      </c>
      <c r="F1064" s="17">
        <v>10.83</v>
      </c>
      <c r="G1064" s="15">
        <v>1</v>
      </c>
      <c r="H1064" s="21">
        <v>0</v>
      </c>
    </row>
    <row r="1065" spans="1:8">
      <c r="A1065" s="16">
        <v>57</v>
      </c>
      <c r="B1065" s="17">
        <v>11.03</v>
      </c>
      <c r="C1065" s="17">
        <v>11.03</v>
      </c>
      <c r="D1065" s="17">
        <v>11.03</v>
      </c>
      <c r="E1065" s="17">
        <v>11.03</v>
      </c>
      <c r="F1065" s="17">
        <v>11.03</v>
      </c>
      <c r="G1065" s="15">
        <v>1</v>
      </c>
      <c r="H1065" s="21">
        <v>0</v>
      </c>
    </row>
    <row r="1066" spans="1:8">
      <c r="A1066" s="16">
        <v>58</v>
      </c>
      <c r="B1066" s="17">
        <v>11.22</v>
      </c>
      <c r="C1066" s="17">
        <v>11.22</v>
      </c>
      <c r="D1066" s="17">
        <v>11.22</v>
      </c>
      <c r="E1066" s="17">
        <v>11.22</v>
      </c>
      <c r="F1066" s="17">
        <v>11.22</v>
      </c>
      <c r="G1066" s="15">
        <v>1</v>
      </c>
      <c r="H1066" s="21">
        <v>0</v>
      </c>
    </row>
    <row r="1067" spans="1:8">
      <c r="A1067" s="16">
        <v>59</v>
      </c>
      <c r="B1067" s="17">
        <v>11.41</v>
      </c>
      <c r="C1067" s="17">
        <v>11.41</v>
      </c>
      <c r="D1067" s="17">
        <v>11.41</v>
      </c>
      <c r="E1067" s="17">
        <v>11.41</v>
      </c>
      <c r="F1067" s="17">
        <v>11.41</v>
      </c>
      <c r="G1067" s="15">
        <v>1</v>
      </c>
      <c r="H1067" s="21">
        <v>0</v>
      </c>
    </row>
    <row r="1068" spans="1:8">
      <c r="A1068" s="16">
        <v>60</v>
      </c>
      <c r="B1068" s="17">
        <v>11.6</v>
      </c>
      <c r="C1068" s="17">
        <v>11.6</v>
      </c>
      <c r="D1068" s="17">
        <v>11.6</v>
      </c>
      <c r="E1068" s="17">
        <v>11.6</v>
      </c>
      <c r="F1068" s="17">
        <v>11.6</v>
      </c>
      <c r="G1068" s="15">
        <v>1</v>
      </c>
      <c r="H1068" s="21">
        <v>0</v>
      </c>
    </row>
    <row r="1069" spans="1:8">
      <c r="A1069" s="16">
        <v>61</v>
      </c>
      <c r="B1069" s="17">
        <v>11.790000000000001</v>
      </c>
      <c r="C1069" s="17">
        <v>11.790000000000001</v>
      </c>
      <c r="D1069" s="17">
        <v>11.790000000000001</v>
      </c>
      <c r="E1069" s="17">
        <v>11.790000000000001</v>
      </c>
      <c r="F1069" s="17">
        <v>11.790000000000001</v>
      </c>
      <c r="G1069" s="15">
        <v>1</v>
      </c>
      <c r="H1069" s="21">
        <v>0</v>
      </c>
    </row>
    <row r="1070" spans="1:8">
      <c r="A1070" s="16">
        <v>62</v>
      </c>
      <c r="B1070" s="17">
        <v>11.99</v>
      </c>
      <c r="C1070" s="17">
        <v>11.99</v>
      </c>
      <c r="D1070" s="17">
        <v>11.99</v>
      </c>
      <c r="E1070" s="17">
        <v>11.99</v>
      </c>
      <c r="F1070" s="17">
        <v>11.99</v>
      </c>
      <c r="G1070" s="15">
        <v>1</v>
      </c>
      <c r="H1070" s="21">
        <v>0</v>
      </c>
    </row>
    <row r="1071" spans="1:8">
      <c r="A1071" s="16">
        <v>63</v>
      </c>
      <c r="B1071" s="17">
        <v>12.18</v>
      </c>
      <c r="C1071" s="17">
        <v>12.18</v>
      </c>
      <c r="D1071" s="17">
        <v>12.18</v>
      </c>
      <c r="E1071" s="17">
        <v>12.18</v>
      </c>
      <c r="F1071" s="17">
        <v>12.18</v>
      </c>
      <c r="G1071" s="15">
        <v>1</v>
      </c>
      <c r="H1071" s="21">
        <v>0</v>
      </c>
    </row>
    <row r="1072" spans="1:8">
      <c r="A1072" s="16">
        <v>64</v>
      </c>
      <c r="B1072" s="17">
        <v>12.370000000000001</v>
      </c>
      <c r="C1072" s="17">
        <v>12.370000000000001</v>
      </c>
      <c r="D1072" s="17">
        <v>12.370000000000001</v>
      </c>
      <c r="E1072" s="17">
        <v>12.370000000000001</v>
      </c>
      <c r="F1072" s="17">
        <v>12.370000000000001</v>
      </c>
      <c r="G1072" s="15">
        <v>1</v>
      </c>
      <c r="H1072" s="21">
        <v>0</v>
      </c>
    </row>
    <row r="1073" spans="1:8">
      <c r="A1073" s="16">
        <v>65</v>
      </c>
      <c r="B1073" s="17">
        <v>12.56</v>
      </c>
      <c r="C1073" s="17">
        <v>12.56</v>
      </c>
      <c r="D1073" s="17">
        <v>12.56</v>
      </c>
      <c r="E1073" s="17">
        <v>12.56</v>
      </c>
      <c r="F1073" s="17">
        <v>12.56</v>
      </c>
      <c r="G1073" s="15">
        <v>1</v>
      </c>
      <c r="H1073" s="21">
        <v>0</v>
      </c>
    </row>
    <row r="1074" spans="1:8">
      <c r="A1074" s="16">
        <v>66</v>
      </c>
      <c r="B1074" s="17">
        <v>12.75</v>
      </c>
      <c r="C1074" s="17">
        <v>12.75</v>
      </c>
      <c r="D1074" s="17">
        <v>12.75</v>
      </c>
      <c r="E1074" s="17">
        <v>12.75</v>
      </c>
      <c r="F1074" s="17">
        <v>12.75</v>
      </c>
      <c r="G1074" s="15">
        <v>1</v>
      </c>
      <c r="H1074" s="21">
        <v>0</v>
      </c>
    </row>
    <row r="1075" spans="1:8">
      <c r="A1075" s="16">
        <v>67</v>
      </c>
      <c r="B1075" s="17">
        <v>12.950000000000001</v>
      </c>
      <c r="C1075" s="17">
        <v>12.950000000000001</v>
      </c>
      <c r="D1075" s="17">
        <v>12.950000000000001</v>
      </c>
      <c r="E1075" s="17">
        <v>12.950000000000001</v>
      </c>
      <c r="F1075" s="17">
        <v>12.950000000000001</v>
      </c>
      <c r="G1075" s="15">
        <v>1</v>
      </c>
      <c r="H1075" s="21">
        <v>0</v>
      </c>
    </row>
    <row r="1076" spans="1:8">
      <c r="A1076" s="16">
        <v>68</v>
      </c>
      <c r="B1076" s="17">
        <v>13.14</v>
      </c>
      <c r="C1076" s="17">
        <v>13.14</v>
      </c>
      <c r="D1076" s="17">
        <v>13.14</v>
      </c>
      <c r="E1076" s="17">
        <v>13.14</v>
      </c>
      <c r="F1076" s="17">
        <v>13.14</v>
      </c>
      <c r="G1076" s="15">
        <v>1</v>
      </c>
      <c r="H1076" s="21">
        <v>0</v>
      </c>
    </row>
    <row r="1077" spans="1:8">
      <c r="A1077" s="16">
        <v>69</v>
      </c>
      <c r="B1077" s="17">
        <v>13.33</v>
      </c>
      <c r="C1077" s="17">
        <v>13.33</v>
      </c>
      <c r="D1077" s="17">
        <v>13.33</v>
      </c>
      <c r="E1077" s="17">
        <v>13.33</v>
      </c>
      <c r="F1077" s="17">
        <v>13.33</v>
      </c>
      <c r="G1077" s="15">
        <v>1</v>
      </c>
      <c r="H1077" s="21">
        <v>0</v>
      </c>
    </row>
    <row r="1078" spans="1:8">
      <c r="A1078" s="16">
        <v>70</v>
      </c>
      <c r="B1078" s="17">
        <v>13.52</v>
      </c>
      <c r="C1078" s="17">
        <v>13.52</v>
      </c>
      <c r="D1078" s="17">
        <v>13.52</v>
      </c>
      <c r="E1078" s="17">
        <v>13.52</v>
      </c>
      <c r="F1078" s="17">
        <v>13.52</v>
      </c>
      <c r="G1078" s="15">
        <v>1</v>
      </c>
      <c r="H1078" s="21">
        <v>0</v>
      </c>
    </row>
    <row r="1079" spans="1:8">
      <c r="A1079" s="16">
        <v>71</v>
      </c>
      <c r="B1079" s="17">
        <v>13.71</v>
      </c>
      <c r="C1079" s="17">
        <v>13.71</v>
      </c>
      <c r="D1079" s="17">
        <v>13.71</v>
      </c>
      <c r="E1079" s="17">
        <v>13.71</v>
      </c>
      <c r="F1079" s="17">
        <v>13.71</v>
      </c>
      <c r="G1079" s="15">
        <v>1</v>
      </c>
      <c r="H1079" s="21">
        <v>0</v>
      </c>
    </row>
    <row r="1080" spans="1:8">
      <c r="A1080" s="16">
        <v>72</v>
      </c>
      <c r="B1080" s="17">
        <v>13.91</v>
      </c>
      <c r="C1080" s="17">
        <v>13.91</v>
      </c>
      <c r="D1080" s="17">
        <v>13.91</v>
      </c>
      <c r="E1080" s="17">
        <v>13.91</v>
      </c>
      <c r="F1080" s="17">
        <v>13.91</v>
      </c>
      <c r="G1080" s="15">
        <v>1</v>
      </c>
      <c r="H1080" s="21">
        <v>0</v>
      </c>
    </row>
    <row r="1081" spans="1:8">
      <c r="A1081" s="16">
        <v>73</v>
      </c>
      <c r="B1081" s="17">
        <v>14.1</v>
      </c>
      <c r="C1081" s="17">
        <v>14.1</v>
      </c>
      <c r="D1081" s="17">
        <v>14.1</v>
      </c>
      <c r="E1081" s="17">
        <v>14.1</v>
      </c>
      <c r="F1081" s="17">
        <v>14.1</v>
      </c>
      <c r="G1081" s="15">
        <v>1</v>
      </c>
      <c r="H1081" s="21">
        <v>0</v>
      </c>
    </row>
    <row r="1082" spans="1:8">
      <c r="A1082" s="16">
        <v>74</v>
      </c>
      <c r="B1082" s="17">
        <v>14.290000000000001</v>
      </c>
      <c r="C1082" s="17">
        <v>14.290000000000001</v>
      </c>
      <c r="D1082" s="17">
        <v>14.290000000000001</v>
      </c>
      <c r="E1082" s="17">
        <v>14.290000000000001</v>
      </c>
      <c r="F1082" s="17">
        <v>14.290000000000001</v>
      </c>
      <c r="G1082" s="15">
        <v>1</v>
      </c>
      <c r="H1082" s="21">
        <v>0</v>
      </c>
    </row>
    <row r="1083" spans="1:8">
      <c r="A1083" s="16">
        <v>75</v>
      </c>
      <c r="B1083" s="17">
        <v>14.48</v>
      </c>
      <c r="C1083" s="17">
        <v>14.48</v>
      </c>
      <c r="D1083" s="17">
        <v>14.48</v>
      </c>
      <c r="E1083" s="17">
        <v>14.48</v>
      </c>
      <c r="F1083" s="17">
        <v>14.48</v>
      </c>
      <c r="G1083" s="15">
        <v>1</v>
      </c>
      <c r="H1083" s="21">
        <v>0</v>
      </c>
    </row>
    <row r="1084" spans="1:8">
      <c r="A1084" s="16">
        <v>76</v>
      </c>
      <c r="B1084" s="17">
        <v>14.67</v>
      </c>
      <c r="C1084" s="17">
        <v>14.67</v>
      </c>
      <c r="D1084" s="17">
        <v>14.67</v>
      </c>
      <c r="E1084" s="17">
        <v>14.67</v>
      </c>
      <c r="F1084" s="17">
        <v>14.67</v>
      </c>
      <c r="G1084" s="15">
        <v>1</v>
      </c>
      <c r="H1084" s="21">
        <v>0</v>
      </c>
    </row>
    <row r="1085" spans="1:8">
      <c r="A1085" s="16">
        <v>77</v>
      </c>
      <c r="B1085" s="17">
        <v>14.870000000000001</v>
      </c>
      <c r="C1085" s="17">
        <v>14.870000000000001</v>
      </c>
      <c r="D1085" s="17">
        <v>14.870000000000001</v>
      </c>
      <c r="E1085" s="17">
        <v>14.870000000000001</v>
      </c>
      <c r="F1085" s="17">
        <v>14.870000000000001</v>
      </c>
      <c r="G1085" s="15">
        <v>1</v>
      </c>
      <c r="H1085" s="21">
        <v>0</v>
      </c>
    </row>
    <row r="1086" spans="1:8">
      <c r="A1086" s="16">
        <v>78</v>
      </c>
      <c r="B1086" s="17">
        <v>15.06</v>
      </c>
      <c r="C1086" s="17">
        <v>15.06</v>
      </c>
      <c r="D1086" s="17">
        <v>15.06</v>
      </c>
      <c r="E1086" s="17">
        <v>15.06</v>
      </c>
      <c r="F1086" s="17">
        <v>15.06</v>
      </c>
      <c r="G1086" s="15">
        <v>1</v>
      </c>
      <c r="H1086" s="21">
        <v>0</v>
      </c>
    </row>
    <row r="1087" spans="1:8">
      <c r="A1087" s="16">
        <v>79</v>
      </c>
      <c r="B1087" s="17">
        <v>15.250000000000002</v>
      </c>
      <c r="C1087" s="17">
        <v>15.250000000000002</v>
      </c>
      <c r="D1087" s="17">
        <v>15.250000000000002</v>
      </c>
      <c r="E1087" s="17">
        <v>15.250000000000002</v>
      </c>
      <c r="F1087" s="17">
        <v>15.250000000000002</v>
      </c>
      <c r="G1087" s="15">
        <v>1</v>
      </c>
      <c r="H1087" s="21">
        <v>0</v>
      </c>
    </row>
    <row r="1088" spans="1:8">
      <c r="A1088" s="16">
        <v>80</v>
      </c>
      <c r="B1088" s="17">
        <v>15.44</v>
      </c>
      <c r="C1088" s="17">
        <v>15.44</v>
      </c>
      <c r="D1088" s="17">
        <v>15.44</v>
      </c>
      <c r="E1088" s="17">
        <v>15.44</v>
      </c>
      <c r="F1088" s="17">
        <v>15.44</v>
      </c>
      <c r="G1088" s="15">
        <v>1</v>
      </c>
      <c r="H1088" s="21">
        <v>0</v>
      </c>
    </row>
    <row r="1089" spans="1:8">
      <c r="A1089" s="16">
        <v>81</v>
      </c>
      <c r="B1089" s="17">
        <v>15.610000000000001</v>
      </c>
      <c r="C1089" s="17">
        <v>15.610000000000001</v>
      </c>
      <c r="D1089" s="17">
        <v>15.610000000000001</v>
      </c>
      <c r="E1089" s="17">
        <v>15.610000000000001</v>
      </c>
      <c r="F1089" s="17">
        <v>15.610000000000001</v>
      </c>
      <c r="G1089" s="15">
        <v>1</v>
      </c>
      <c r="H1089" s="21">
        <v>0</v>
      </c>
    </row>
    <row r="1090" spans="1:8">
      <c r="A1090" s="16">
        <v>82</v>
      </c>
      <c r="B1090" s="17">
        <v>15.770000000000001</v>
      </c>
      <c r="C1090" s="17">
        <v>15.770000000000001</v>
      </c>
      <c r="D1090" s="17">
        <v>15.770000000000001</v>
      </c>
      <c r="E1090" s="17">
        <v>15.770000000000001</v>
      </c>
      <c r="F1090" s="17">
        <v>15.770000000000001</v>
      </c>
      <c r="G1090" s="15">
        <v>1</v>
      </c>
      <c r="H1090" s="21">
        <v>0</v>
      </c>
    </row>
    <row r="1091" spans="1:8">
      <c r="A1091" s="16">
        <v>83</v>
      </c>
      <c r="B1091" s="17">
        <v>15.930000000000001</v>
      </c>
      <c r="C1091" s="17">
        <v>15.930000000000001</v>
      </c>
      <c r="D1091" s="17">
        <v>15.930000000000001</v>
      </c>
      <c r="E1091" s="17">
        <v>15.930000000000001</v>
      </c>
      <c r="F1091" s="17">
        <v>15.930000000000001</v>
      </c>
      <c r="G1091" s="15">
        <v>1</v>
      </c>
      <c r="H1091" s="21">
        <v>0</v>
      </c>
    </row>
    <row r="1092" spans="1:8">
      <c r="A1092" s="16">
        <v>84</v>
      </c>
      <c r="B1092" s="17">
        <v>16.09</v>
      </c>
      <c r="C1092" s="17">
        <v>16.09</v>
      </c>
      <c r="D1092" s="17">
        <v>16.09</v>
      </c>
      <c r="E1092" s="17">
        <v>16.09</v>
      </c>
      <c r="F1092" s="17">
        <v>16.09</v>
      </c>
      <c r="G1092" s="15">
        <v>1</v>
      </c>
      <c r="H1092" s="21">
        <v>0</v>
      </c>
    </row>
    <row r="1093" spans="1:8">
      <c r="A1093" s="16">
        <v>85</v>
      </c>
      <c r="B1093" s="17">
        <v>16.259999999999998</v>
      </c>
      <c r="C1093" s="17">
        <v>16.259999999999998</v>
      </c>
      <c r="D1093" s="17">
        <v>16.259999999999998</v>
      </c>
      <c r="E1093" s="17">
        <v>16.259999999999998</v>
      </c>
      <c r="F1093" s="17">
        <v>16.259999999999998</v>
      </c>
      <c r="G1093" s="15">
        <v>1</v>
      </c>
      <c r="H1093" s="21">
        <v>0</v>
      </c>
    </row>
    <row r="1094" spans="1:8">
      <c r="A1094" s="16">
        <v>86</v>
      </c>
      <c r="B1094" s="17">
        <v>16.419999999999998</v>
      </c>
      <c r="C1094" s="17">
        <v>16.419999999999998</v>
      </c>
      <c r="D1094" s="17">
        <v>16.419999999999998</v>
      </c>
      <c r="E1094" s="17">
        <v>16.419999999999998</v>
      </c>
      <c r="F1094" s="17">
        <v>16.419999999999998</v>
      </c>
      <c r="G1094" s="15">
        <v>1</v>
      </c>
      <c r="H1094" s="21">
        <v>0</v>
      </c>
    </row>
    <row r="1095" spans="1:8">
      <c r="A1095" s="16">
        <v>87</v>
      </c>
      <c r="B1095" s="17">
        <v>16.579999999999998</v>
      </c>
      <c r="C1095" s="17">
        <v>16.579999999999998</v>
      </c>
      <c r="D1095" s="17">
        <v>16.579999999999998</v>
      </c>
      <c r="E1095" s="17">
        <v>16.579999999999998</v>
      </c>
      <c r="F1095" s="17">
        <v>16.579999999999998</v>
      </c>
      <c r="G1095" s="15">
        <v>1</v>
      </c>
      <c r="H1095" s="21">
        <v>0</v>
      </c>
    </row>
    <row r="1096" spans="1:8">
      <c r="A1096" s="16">
        <v>88</v>
      </c>
      <c r="B1096" s="17">
        <v>16.75</v>
      </c>
      <c r="C1096" s="17">
        <v>16.75</v>
      </c>
      <c r="D1096" s="17">
        <v>16.75</v>
      </c>
      <c r="E1096" s="17">
        <v>16.75</v>
      </c>
      <c r="F1096" s="17">
        <v>16.75</v>
      </c>
      <c r="G1096" s="15">
        <v>1</v>
      </c>
      <c r="H1096" s="21">
        <v>0</v>
      </c>
    </row>
    <row r="1097" spans="1:8">
      <c r="A1097" s="16">
        <v>89</v>
      </c>
      <c r="B1097" s="17">
        <v>16.91</v>
      </c>
      <c r="C1097" s="17">
        <v>16.91</v>
      </c>
      <c r="D1097" s="17">
        <v>16.91</v>
      </c>
      <c r="E1097" s="17">
        <v>16.91</v>
      </c>
      <c r="F1097" s="17">
        <v>16.91</v>
      </c>
      <c r="G1097" s="15">
        <v>1</v>
      </c>
      <c r="H1097" s="21">
        <v>0</v>
      </c>
    </row>
    <row r="1098" spans="1:8">
      <c r="A1098" s="16">
        <v>90</v>
      </c>
      <c r="B1098" s="17">
        <v>17.069999999999997</v>
      </c>
      <c r="C1098" s="17">
        <v>17.069999999999997</v>
      </c>
      <c r="D1098" s="17">
        <v>17.069999999999997</v>
      </c>
      <c r="E1098" s="17">
        <v>17.069999999999997</v>
      </c>
      <c r="F1098" s="17">
        <v>17.069999999999997</v>
      </c>
      <c r="G1098" s="15">
        <v>1</v>
      </c>
      <c r="H1098" s="21">
        <v>0</v>
      </c>
    </row>
    <row r="1099" spans="1:8">
      <c r="A1099" s="16">
        <v>91</v>
      </c>
      <c r="B1099" s="17">
        <v>17.22</v>
      </c>
      <c r="C1099" s="17">
        <v>17.22</v>
      </c>
      <c r="D1099" s="17">
        <v>17.22</v>
      </c>
      <c r="E1099" s="17">
        <v>17.22</v>
      </c>
      <c r="F1099" s="17">
        <v>17.22</v>
      </c>
      <c r="G1099" s="15">
        <v>1</v>
      </c>
      <c r="H1099" s="21">
        <v>0</v>
      </c>
    </row>
    <row r="1100" spans="1:8">
      <c r="A1100" s="16">
        <v>92</v>
      </c>
      <c r="B1100" s="17">
        <v>17.36</v>
      </c>
      <c r="C1100" s="17">
        <v>17.36</v>
      </c>
      <c r="D1100" s="17">
        <v>17.36</v>
      </c>
      <c r="E1100" s="17">
        <v>17.36</v>
      </c>
      <c r="F1100" s="17">
        <v>17.36</v>
      </c>
      <c r="G1100" s="15">
        <v>1</v>
      </c>
      <c r="H1100" s="21">
        <v>0</v>
      </c>
    </row>
    <row r="1101" spans="1:8">
      <c r="A1101" s="16">
        <v>93</v>
      </c>
      <c r="B1101" s="17">
        <v>17.509999999999998</v>
      </c>
      <c r="C1101" s="17">
        <v>17.509999999999998</v>
      </c>
      <c r="D1101" s="17">
        <v>17.509999999999998</v>
      </c>
      <c r="E1101" s="17">
        <v>17.509999999999998</v>
      </c>
      <c r="F1101" s="17">
        <v>17.509999999999998</v>
      </c>
      <c r="G1101" s="15">
        <v>1</v>
      </c>
      <c r="H1101" s="21">
        <v>0</v>
      </c>
    </row>
    <row r="1102" spans="1:8">
      <c r="A1102" s="16">
        <v>94</v>
      </c>
      <c r="B1102" s="17">
        <v>17.649999999999999</v>
      </c>
      <c r="C1102" s="17">
        <v>17.649999999999999</v>
      </c>
      <c r="D1102" s="17">
        <v>17.649999999999999</v>
      </c>
      <c r="E1102" s="17">
        <v>17.649999999999999</v>
      </c>
      <c r="F1102" s="17">
        <v>17.649999999999999</v>
      </c>
      <c r="G1102" s="15">
        <v>1</v>
      </c>
      <c r="H1102" s="21">
        <v>0</v>
      </c>
    </row>
    <row r="1103" spans="1:8">
      <c r="A1103" s="16">
        <v>95</v>
      </c>
      <c r="B1103" s="17">
        <v>17.799999999999997</v>
      </c>
      <c r="C1103" s="17">
        <v>17.799999999999997</v>
      </c>
      <c r="D1103" s="17">
        <v>17.799999999999997</v>
      </c>
      <c r="E1103" s="17">
        <v>17.799999999999997</v>
      </c>
      <c r="F1103" s="17">
        <v>17.799999999999997</v>
      </c>
      <c r="G1103" s="15">
        <v>1</v>
      </c>
      <c r="H1103" s="21">
        <v>0</v>
      </c>
    </row>
    <row r="1104" spans="1:8">
      <c r="A1104" s="16">
        <v>96</v>
      </c>
      <c r="B1104" s="17">
        <v>17.95</v>
      </c>
      <c r="C1104" s="17">
        <v>17.95</v>
      </c>
      <c r="D1104" s="17">
        <v>17.95</v>
      </c>
      <c r="E1104" s="17">
        <v>17.95</v>
      </c>
      <c r="F1104" s="17">
        <v>17.95</v>
      </c>
      <c r="G1104" s="15">
        <v>1</v>
      </c>
      <c r="H1104" s="21">
        <v>0</v>
      </c>
    </row>
    <row r="1105" spans="1:8">
      <c r="A1105" s="16">
        <v>97</v>
      </c>
      <c r="B1105" s="17">
        <v>18.09</v>
      </c>
      <c r="C1105" s="17">
        <v>18.09</v>
      </c>
      <c r="D1105" s="17">
        <v>18.09</v>
      </c>
      <c r="E1105" s="17">
        <v>18.09</v>
      </c>
      <c r="F1105" s="17">
        <v>18.09</v>
      </c>
      <c r="G1105" s="15">
        <v>1</v>
      </c>
      <c r="H1105" s="21">
        <v>0</v>
      </c>
    </row>
    <row r="1106" spans="1:8">
      <c r="A1106" s="16">
        <v>98</v>
      </c>
      <c r="B1106" s="17">
        <v>18.239999999999998</v>
      </c>
      <c r="C1106" s="17">
        <v>18.239999999999998</v>
      </c>
      <c r="D1106" s="17">
        <v>18.239999999999998</v>
      </c>
      <c r="E1106" s="17">
        <v>18.239999999999998</v>
      </c>
      <c r="F1106" s="17">
        <v>18.239999999999998</v>
      </c>
      <c r="G1106" s="15">
        <v>1</v>
      </c>
      <c r="H1106" s="21">
        <v>0</v>
      </c>
    </row>
    <row r="1107" spans="1:8">
      <c r="A1107" s="16">
        <v>99</v>
      </c>
      <c r="B1107" s="17">
        <v>18.38</v>
      </c>
      <c r="C1107" s="17">
        <v>18.38</v>
      </c>
      <c r="D1107" s="17">
        <v>18.38</v>
      </c>
      <c r="E1107" s="17">
        <v>18.38</v>
      </c>
      <c r="F1107" s="17">
        <v>18.38</v>
      </c>
      <c r="G1107" s="15">
        <v>1</v>
      </c>
      <c r="H1107" s="21">
        <v>0</v>
      </c>
    </row>
    <row r="1108" spans="1:8">
      <c r="A1108" s="16">
        <v>100</v>
      </c>
      <c r="B1108" s="17">
        <v>18.529999999999998</v>
      </c>
      <c r="C1108" s="17">
        <v>18.529999999999998</v>
      </c>
      <c r="D1108" s="17">
        <v>18.529999999999998</v>
      </c>
      <c r="E1108" s="17">
        <v>18.529999999999998</v>
      </c>
      <c r="F1108" s="17">
        <v>18.529999999999998</v>
      </c>
      <c r="G1108" s="15">
        <v>1</v>
      </c>
      <c r="H1108" s="21">
        <v>0</v>
      </c>
    </row>
    <row r="1109" spans="1:8">
      <c r="A1109" s="16">
        <v>101</v>
      </c>
      <c r="B1109" s="17">
        <v>18.66</v>
      </c>
      <c r="C1109" s="17">
        <v>18.66</v>
      </c>
      <c r="D1109" s="17">
        <v>18.66</v>
      </c>
      <c r="E1109" s="17">
        <v>18.66</v>
      </c>
      <c r="F1109" s="17">
        <v>18.66</v>
      </c>
      <c r="G1109" s="15">
        <v>1</v>
      </c>
      <c r="H1109" s="21">
        <v>0</v>
      </c>
    </row>
    <row r="1110" spans="1:8">
      <c r="A1110" s="16">
        <v>102</v>
      </c>
      <c r="B1110" s="17">
        <v>18.799999999999997</v>
      </c>
      <c r="C1110" s="17">
        <v>18.799999999999997</v>
      </c>
      <c r="D1110" s="17">
        <v>18.799999999999997</v>
      </c>
      <c r="E1110" s="17">
        <v>18.799999999999997</v>
      </c>
      <c r="F1110" s="17">
        <v>18.799999999999997</v>
      </c>
      <c r="G1110" s="15">
        <v>1</v>
      </c>
      <c r="H1110" s="21">
        <v>0</v>
      </c>
    </row>
    <row r="1111" spans="1:8">
      <c r="A1111" s="16">
        <v>103</v>
      </c>
      <c r="B1111" s="17">
        <v>18.93</v>
      </c>
      <c r="C1111" s="17">
        <v>18.93</v>
      </c>
      <c r="D1111" s="17">
        <v>18.93</v>
      </c>
      <c r="E1111" s="17">
        <v>18.93</v>
      </c>
      <c r="F1111" s="17">
        <v>18.93</v>
      </c>
      <c r="G1111" s="15">
        <v>1</v>
      </c>
      <c r="H1111" s="21">
        <v>0</v>
      </c>
    </row>
    <row r="1112" spans="1:8">
      <c r="A1112" s="16">
        <v>104</v>
      </c>
      <c r="B1112" s="17">
        <v>19.069999999999997</v>
      </c>
      <c r="C1112" s="17">
        <v>19.069999999999997</v>
      </c>
      <c r="D1112" s="17">
        <v>19.069999999999997</v>
      </c>
      <c r="E1112" s="17">
        <v>19.069999999999997</v>
      </c>
      <c r="F1112" s="17">
        <v>19.069999999999997</v>
      </c>
      <c r="G1112" s="15">
        <v>1</v>
      </c>
      <c r="H1112" s="21">
        <v>0</v>
      </c>
    </row>
    <row r="1113" spans="1:8">
      <c r="A1113" s="16">
        <v>105</v>
      </c>
      <c r="B1113" s="17">
        <v>19.209999999999997</v>
      </c>
      <c r="C1113" s="17">
        <v>19.209999999999997</v>
      </c>
      <c r="D1113" s="17">
        <v>19.209999999999997</v>
      </c>
      <c r="E1113" s="17">
        <v>19.209999999999997</v>
      </c>
      <c r="F1113" s="17">
        <v>19.209999999999997</v>
      </c>
      <c r="G1113" s="15">
        <v>1</v>
      </c>
      <c r="H1113" s="21">
        <v>0</v>
      </c>
    </row>
    <row r="1114" spans="1:8">
      <c r="A1114" s="16">
        <v>106</v>
      </c>
      <c r="B1114" s="17">
        <v>19.34</v>
      </c>
      <c r="C1114" s="17">
        <v>19.34</v>
      </c>
      <c r="D1114" s="17">
        <v>19.34</v>
      </c>
      <c r="E1114" s="17">
        <v>19.34</v>
      </c>
      <c r="F1114" s="17">
        <v>19.34</v>
      </c>
      <c r="G1114" s="15">
        <v>1</v>
      </c>
      <c r="H1114" s="21">
        <v>0</v>
      </c>
    </row>
    <row r="1115" spans="1:8">
      <c r="A1115" s="16">
        <v>107</v>
      </c>
      <c r="B1115" s="17">
        <v>19.479999999999997</v>
      </c>
      <c r="C1115" s="17">
        <v>19.479999999999997</v>
      </c>
      <c r="D1115" s="17">
        <v>19.479999999999997</v>
      </c>
      <c r="E1115" s="17">
        <v>19.479999999999997</v>
      </c>
      <c r="F1115" s="17">
        <v>19.479999999999997</v>
      </c>
      <c r="G1115" s="15">
        <v>1</v>
      </c>
      <c r="H1115" s="21">
        <v>0</v>
      </c>
    </row>
    <row r="1116" spans="1:8">
      <c r="A1116" s="16">
        <v>108</v>
      </c>
      <c r="B1116" s="17">
        <v>19.61</v>
      </c>
      <c r="C1116" s="17">
        <v>19.61</v>
      </c>
      <c r="D1116" s="17">
        <v>19.61</v>
      </c>
      <c r="E1116" s="17">
        <v>19.61</v>
      </c>
      <c r="F1116" s="17">
        <v>19.61</v>
      </c>
      <c r="G1116" s="15">
        <v>1</v>
      </c>
      <c r="H1116" s="21">
        <v>0</v>
      </c>
    </row>
    <row r="1117" spans="1:8">
      <c r="A1117" s="16">
        <v>109</v>
      </c>
      <c r="B1117" s="17">
        <v>19.75</v>
      </c>
      <c r="C1117" s="17">
        <v>19.75</v>
      </c>
      <c r="D1117" s="17">
        <v>19.75</v>
      </c>
      <c r="E1117" s="17">
        <v>19.75</v>
      </c>
      <c r="F1117" s="17">
        <v>19.75</v>
      </c>
      <c r="G1117" s="15">
        <v>1</v>
      </c>
      <c r="H1117" s="21">
        <v>0</v>
      </c>
    </row>
    <row r="1118" spans="1:8">
      <c r="A1118" s="16">
        <v>110</v>
      </c>
      <c r="B1118" s="17">
        <v>19.889999999999997</v>
      </c>
      <c r="C1118" s="17">
        <v>19.889999999999997</v>
      </c>
      <c r="D1118" s="17">
        <v>19.889999999999997</v>
      </c>
      <c r="E1118" s="17">
        <v>19.889999999999997</v>
      </c>
      <c r="F1118" s="17">
        <v>19.889999999999997</v>
      </c>
      <c r="G1118" s="15">
        <v>1</v>
      </c>
      <c r="H1118" s="21">
        <v>0</v>
      </c>
    </row>
    <row r="1119" spans="1:8">
      <c r="A1119" s="16">
        <v>111</v>
      </c>
      <c r="B1119" s="17">
        <v>20.02</v>
      </c>
      <c r="C1119" s="17">
        <v>20.02</v>
      </c>
      <c r="D1119" s="17">
        <v>20.02</v>
      </c>
      <c r="E1119" s="17">
        <v>20.02</v>
      </c>
      <c r="F1119" s="17">
        <v>20.02</v>
      </c>
      <c r="G1119" s="15">
        <v>1</v>
      </c>
      <c r="H1119" s="21">
        <v>0</v>
      </c>
    </row>
    <row r="1120" spans="1:8">
      <c r="A1120" s="16">
        <v>112</v>
      </c>
      <c r="B1120" s="17">
        <v>20.16</v>
      </c>
      <c r="C1120" s="17">
        <v>20.16</v>
      </c>
      <c r="D1120" s="17">
        <v>20.16</v>
      </c>
      <c r="E1120" s="17">
        <v>20.16</v>
      </c>
      <c r="F1120" s="17">
        <v>20.16</v>
      </c>
      <c r="G1120" s="15">
        <v>1</v>
      </c>
      <c r="H1120" s="21">
        <v>0</v>
      </c>
    </row>
    <row r="1121" spans="1:8">
      <c r="A1121" s="16">
        <v>113</v>
      </c>
      <c r="B1121" s="17">
        <v>20.29</v>
      </c>
      <c r="C1121" s="17">
        <v>20.29</v>
      </c>
      <c r="D1121" s="17">
        <v>20.29</v>
      </c>
      <c r="E1121" s="17">
        <v>20.29</v>
      </c>
      <c r="F1121" s="17">
        <v>20.29</v>
      </c>
      <c r="G1121" s="15">
        <v>1</v>
      </c>
      <c r="H1121" s="21">
        <v>0</v>
      </c>
    </row>
    <row r="1122" spans="1:8">
      <c r="A1122" s="16">
        <v>114</v>
      </c>
      <c r="B1122" s="17">
        <v>20.43</v>
      </c>
      <c r="C1122" s="17">
        <v>20.43</v>
      </c>
      <c r="D1122" s="17">
        <v>20.43</v>
      </c>
      <c r="E1122" s="17">
        <v>20.43</v>
      </c>
      <c r="F1122" s="17">
        <v>20.43</v>
      </c>
      <c r="G1122" s="15">
        <v>1</v>
      </c>
      <c r="H1122" s="21">
        <v>0</v>
      </c>
    </row>
    <row r="1123" spans="1:8">
      <c r="A1123" s="16">
        <v>115</v>
      </c>
      <c r="B1123" s="17">
        <v>20.56</v>
      </c>
      <c r="C1123" s="17">
        <v>20.56</v>
      </c>
      <c r="D1123" s="17">
        <v>20.56</v>
      </c>
      <c r="E1123" s="17">
        <v>20.56</v>
      </c>
      <c r="F1123" s="17">
        <v>20.56</v>
      </c>
      <c r="G1123" s="15">
        <v>1</v>
      </c>
      <c r="H1123" s="21">
        <v>0</v>
      </c>
    </row>
    <row r="1124" spans="1:8">
      <c r="A1124" s="16">
        <v>116</v>
      </c>
      <c r="B1124" s="17">
        <v>20.7</v>
      </c>
      <c r="C1124" s="17">
        <v>20.7</v>
      </c>
      <c r="D1124" s="17">
        <v>20.7</v>
      </c>
      <c r="E1124" s="17">
        <v>20.7</v>
      </c>
      <c r="F1124" s="17">
        <v>20.7</v>
      </c>
      <c r="G1124" s="15">
        <v>1</v>
      </c>
      <c r="H1124" s="21">
        <v>0</v>
      </c>
    </row>
    <row r="1125" spans="1:8">
      <c r="A1125" s="16">
        <v>117</v>
      </c>
      <c r="B1125" s="17">
        <v>20.84</v>
      </c>
      <c r="C1125" s="17">
        <v>20.84</v>
      </c>
      <c r="D1125" s="17">
        <v>20.84</v>
      </c>
      <c r="E1125" s="17">
        <v>20.84</v>
      </c>
      <c r="F1125" s="17">
        <v>20.84</v>
      </c>
      <c r="G1125" s="15">
        <v>1</v>
      </c>
      <c r="H1125" s="21">
        <v>0</v>
      </c>
    </row>
    <row r="1126" spans="1:8">
      <c r="A1126" s="16">
        <v>118</v>
      </c>
      <c r="B1126" s="17">
        <v>20.97</v>
      </c>
      <c r="C1126" s="17">
        <v>20.97</v>
      </c>
      <c r="D1126" s="17">
        <v>20.97</v>
      </c>
      <c r="E1126" s="17">
        <v>20.97</v>
      </c>
      <c r="F1126" s="17">
        <v>20.97</v>
      </c>
      <c r="G1126" s="15">
        <v>1</v>
      </c>
      <c r="H1126" s="21">
        <v>0</v>
      </c>
    </row>
    <row r="1127" spans="1:8">
      <c r="A1127" s="16">
        <v>119</v>
      </c>
      <c r="B1127" s="17">
        <v>21.11</v>
      </c>
      <c r="C1127" s="17">
        <v>21.11</v>
      </c>
      <c r="D1127" s="17">
        <v>21.11</v>
      </c>
      <c r="E1127" s="17">
        <v>21.11</v>
      </c>
      <c r="F1127" s="17">
        <v>21.11</v>
      </c>
      <c r="G1127" s="15">
        <v>1</v>
      </c>
      <c r="H1127" s="21">
        <v>0</v>
      </c>
    </row>
    <row r="1128" spans="1:8">
      <c r="A1128" s="16">
        <v>120</v>
      </c>
      <c r="B1128" s="17">
        <v>21.24</v>
      </c>
      <c r="C1128" s="17">
        <v>21.24</v>
      </c>
      <c r="D1128" s="17">
        <v>21.24</v>
      </c>
      <c r="E1128" s="17">
        <v>21.24</v>
      </c>
      <c r="F1128" s="17">
        <v>21.24</v>
      </c>
      <c r="G1128" s="15">
        <v>1</v>
      </c>
      <c r="H1128" s="21">
        <v>0</v>
      </c>
    </row>
    <row r="1129" spans="1:8">
      <c r="A1129" s="16">
        <v>121</v>
      </c>
      <c r="B1129" s="17">
        <v>21.34</v>
      </c>
      <c r="C1129" s="17">
        <v>21.34</v>
      </c>
      <c r="D1129" s="17">
        <v>21.34</v>
      </c>
      <c r="E1129" s="17">
        <v>21.34</v>
      </c>
      <c r="F1129" s="17">
        <v>21.34</v>
      </c>
      <c r="G1129" s="15">
        <v>1</v>
      </c>
      <c r="H1129" s="21">
        <v>0</v>
      </c>
    </row>
    <row r="1130" spans="1:8">
      <c r="A1130" s="16">
        <v>122</v>
      </c>
      <c r="B1130" s="17">
        <v>21.43</v>
      </c>
      <c r="C1130" s="17">
        <v>21.43</v>
      </c>
      <c r="D1130" s="17">
        <v>21.43</v>
      </c>
      <c r="E1130" s="17">
        <v>21.43</v>
      </c>
      <c r="F1130" s="17">
        <v>21.43</v>
      </c>
      <c r="G1130" s="15">
        <v>1</v>
      </c>
      <c r="H1130" s="21">
        <v>0</v>
      </c>
    </row>
    <row r="1131" spans="1:8">
      <c r="A1131" s="16">
        <v>123</v>
      </c>
      <c r="B1131" s="17">
        <v>21.52</v>
      </c>
      <c r="C1131" s="17">
        <v>21.52</v>
      </c>
      <c r="D1131" s="17">
        <v>21.52</v>
      </c>
      <c r="E1131" s="17">
        <v>21.52</v>
      </c>
      <c r="F1131" s="17">
        <v>21.52</v>
      </c>
      <c r="G1131" s="15">
        <v>1</v>
      </c>
      <c r="H1131" s="21">
        <v>0</v>
      </c>
    </row>
    <row r="1132" spans="1:8">
      <c r="A1132" s="16">
        <v>124</v>
      </c>
      <c r="B1132" s="17">
        <v>21.619999999999997</v>
      </c>
      <c r="C1132" s="17">
        <v>21.619999999999997</v>
      </c>
      <c r="D1132" s="17">
        <v>21.619999999999997</v>
      </c>
      <c r="E1132" s="17">
        <v>21.619999999999997</v>
      </c>
      <c r="F1132" s="17">
        <v>21.619999999999997</v>
      </c>
      <c r="G1132" s="15">
        <v>1</v>
      </c>
      <c r="H1132" s="21">
        <v>0</v>
      </c>
    </row>
    <row r="1133" spans="1:8">
      <c r="A1133" s="16">
        <v>125</v>
      </c>
      <c r="B1133" s="17">
        <v>21.709999999999997</v>
      </c>
      <c r="C1133" s="17">
        <v>21.709999999999997</v>
      </c>
      <c r="D1133" s="17">
        <v>21.709999999999997</v>
      </c>
      <c r="E1133" s="17">
        <v>21.709999999999997</v>
      </c>
      <c r="F1133" s="17">
        <v>21.709999999999997</v>
      </c>
      <c r="G1133" s="15">
        <v>1</v>
      </c>
      <c r="H1133" s="21">
        <v>0</v>
      </c>
    </row>
    <row r="1134" spans="1:8">
      <c r="A1134" s="16">
        <v>126</v>
      </c>
      <c r="B1134" s="17">
        <v>21.799999999999997</v>
      </c>
      <c r="C1134" s="17">
        <v>21.799999999999997</v>
      </c>
      <c r="D1134" s="17">
        <v>21.799999999999997</v>
      </c>
      <c r="E1134" s="17">
        <v>21.799999999999997</v>
      </c>
      <c r="F1134" s="17">
        <v>21.799999999999997</v>
      </c>
      <c r="G1134" s="15">
        <v>1</v>
      </c>
      <c r="H1134" s="21">
        <v>0</v>
      </c>
    </row>
    <row r="1135" spans="1:8">
      <c r="A1135" s="16">
        <v>127</v>
      </c>
      <c r="B1135" s="17">
        <v>21.889999999999997</v>
      </c>
      <c r="C1135" s="17">
        <v>21.889999999999997</v>
      </c>
      <c r="D1135" s="17">
        <v>21.889999999999997</v>
      </c>
      <c r="E1135" s="17">
        <v>21.889999999999997</v>
      </c>
      <c r="F1135" s="17">
        <v>21.889999999999997</v>
      </c>
      <c r="G1135" s="15">
        <v>1</v>
      </c>
      <c r="H1135" s="21">
        <v>0</v>
      </c>
    </row>
    <row r="1136" spans="1:8">
      <c r="A1136" s="16">
        <v>128</v>
      </c>
      <c r="B1136" s="17">
        <v>21.99</v>
      </c>
      <c r="C1136" s="17">
        <v>21.99</v>
      </c>
      <c r="D1136" s="17">
        <v>21.99</v>
      </c>
      <c r="E1136" s="17">
        <v>21.99</v>
      </c>
      <c r="F1136" s="17">
        <v>21.99</v>
      </c>
      <c r="G1136" s="15">
        <v>1</v>
      </c>
      <c r="H1136" s="21">
        <v>0</v>
      </c>
    </row>
    <row r="1137" spans="1:8">
      <c r="A1137" s="16">
        <v>129</v>
      </c>
      <c r="B1137" s="17">
        <v>22.08</v>
      </c>
      <c r="C1137" s="17">
        <v>22.08</v>
      </c>
      <c r="D1137" s="17">
        <v>22.08</v>
      </c>
      <c r="E1137" s="17">
        <v>22.08</v>
      </c>
      <c r="F1137" s="17">
        <v>22.08</v>
      </c>
      <c r="G1137" s="15">
        <v>1</v>
      </c>
      <c r="H1137" s="21">
        <v>0</v>
      </c>
    </row>
    <row r="1138" spans="1:8">
      <c r="A1138" s="16">
        <v>130</v>
      </c>
      <c r="B1138" s="17">
        <v>22.169999999999998</v>
      </c>
      <c r="C1138" s="17">
        <v>22.169999999999998</v>
      </c>
      <c r="D1138" s="17">
        <v>22.169999999999998</v>
      </c>
      <c r="E1138" s="17">
        <v>22.169999999999998</v>
      </c>
      <c r="F1138" s="17">
        <v>22.169999999999998</v>
      </c>
      <c r="G1138" s="15">
        <v>1</v>
      </c>
      <c r="H1138" s="21">
        <v>0</v>
      </c>
    </row>
    <row r="1139" spans="1:8">
      <c r="A1139" s="16">
        <v>131</v>
      </c>
      <c r="B1139" s="17">
        <v>22.27</v>
      </c>
      <c r="C1139" s="17">
        <v>22.27</v>
      </c>
      <c r="D1139" s="17">
        <v>22.27</v>
      </c>
      <c r="E1139" s="17">
        <v>22.27</v>
      </c>
      <c r="F1139" s="17">
        <v>22.27</v>
      </c>
      <c r="G1139" s="15">
        <v>1</v>
      </c>
      <c r="H1139" s="21">
        <v>0</v>
      </c>
    </row>
    <row r="1140" spans="1:8">
      <c r="A1140" s="16">
        <v>132</v>
      </c>
      <c r="B1140" s="17">
        <v>22.36</v>
      </c>
      <c r="C1140" s="17">
        <v>22.36</v>
      </c>
      <c r="D1140" s="17">
        <v>22.36</v>
      </c>
      <c r="E1140" s="17">
        <v>22.36</v>
      </c>
      <c r="F1140" s="17">
        <v>22.36</v>
      </c>
      <c r="G1140" s="15">
        <v>1</v>
      </c>
      <c r="H1140" s="21">
        <v>0</v>
      </c>
    </row>
    <row r="1141" spans="1:8">
      <c r="A1141" s="16">
        <v>133</v>
      </c>
      <c r="B1141" s="17">
        <v>22.45</v>
      </c>
      <c r="C1141" s="17">
        <v>22.45</v>
      </c>
      <c r="D1141" s="17">
        <v>22.45</v>
      </c>
      <c r="E1141" s="17">
        <v>22.45</v>
      </c>
      <c r="F1141" s="17">
        <v>22.45</v>
      </c>
      <c r="G1141" s="15">
        <v>1</v>
      </c>
      <c r="H1141" s="21">
        <v>0</v>
      </c>
    </row>
    <row r="1142" spans="1:8">
      <c r="A1142" s="16">
        <v>134</v>
      </c>
      <c r="B1142" s="17">
        <v>22.549999999999997</v>
      </c>
      <c r="C1142" s="17">
        <v>22.549999999999997</v>
      </c>
      <c r="D1142" s="17">
        <v>22.549999999999997</v>
      </c>
      <c r="E1142" s="17">
        <v>22.549999999999997</v>
      </c>
      <c r="F1142" s="17">
        <v>22.549999999999997</v>
      </c>
      <c r="G1142" s="15">
        <v>1</v>
      </c>
      <c r="H1142" s="21">
        <v>0</v>
      </c>
    </row>
    <row r="1143" spans="1:8">
      <c r="A1143" s="16">
        <v>135</v>
      </c>
      <c r="B1143" s="17">
        <v>22.639999999999997</v>
      </c>
      <c r="C1143" s="17">
        <v>22.639999999999997</v>
      </c>
      <c r="D1143" s="17">
        <v>22.639999999999997</v>
      </c>
      <c r="E1143" s="17">
        <v>22.639999999999997</v>
      </c>
      <c r="F1143" s="17">
        <v>22.639999999999997</v>
      </c>
      <c r="G1143" s="15">
        <v>1</v>
      </c>
      <c r="H1143" s="21">
        <v>0</v>
      </c>
    </row>
    <row r="1144" spans="1:8">
      <c r="A1144" s="16">
        <v>136</v>
      </c>
      <c r="B1144" s="17">
        <v>22.729999999999997</v>
      </c>
      <c r="C1144" s="17">
        <v>22.729999999999997</v>
      </c>
      <c r="D1144" s="17">
        <v>22.729999999999997</v>
      </c>
      <c r="E1144" s="17">
        <v>22.729999999999997</v>
      </c>
      <c r="F1144" s="17">
        <v>22.729999999999997</v>
      </c>
      <c r="G1144" s="15">
        <v>1</v>
      </c>
      <c r="H1144" s="21">
        <v>0</v>
      </c>
    </row>
    <row r="1145" spans="1:8">
      <c r="A1145" s="16">
        <v>137</v>
      </c>
      <c r="B1145" s="17">
        <v>22.83</v>
      </c>
      <c r="C1145" s="17">
        <v>22.83</v>
      </c>
      <c r="D1145" s="17">
        <v>22.83</v>
      </c>
      <c r="E1145" s="17">
        <v>22.83</v>
      </c>
      <c r="F1145" s="17">
        <v>22.83</v>
      </c>
      <c r="G1145" s="15">
        <v>1</v>
      </c>
      <c r="H1145" s="21">
        <v>0</v>
      </c>
    </row>
    <row r="1146" spans="1:8">
      <c r="A1146" s="16">
        <v>138</v>
      </c>
      <c r="B1146" s="17">
        <v>22.919999999999998</v>
      </c>
      <c r="C1146" s="17">
        <v>22.919999999999998</v>
      </c>
      <c r="D1146" s="17">
        <v>22.919999999999998</v>
      </c>
      <c r="E1146" s="17">
        <v>22.919999999999998</v>
      </c>
      <c r="F1146" s="17">
        <v>22.919999999999998</v>
      </c>
      <c r="G1146" s="15">
        <v>1</v>
      </c>
      <c r="H1146" s="21">
        <v>0</v>
      </c>
    </row>
    <row r="1147" spans="1:8">
      <c r="A1147" s="16">
        <v>139</v>
      </c>
      <c r="B1147" s="17">
        <v>23.009999999999998</v>
      </c>
      <c r="C1147" s="17">
        <v>23.009999999999998</v>
      </c>
      <c r="D1147" s="17">
        <v>23.009999999999998</v>
      </c>
      <c r="E1147" s="17">
        <v>23.009999999999998</v>
      </c>
      <c r="F1147" s="17">
        <v>23.009999999999998</v>
      </c>
      <c r="G1147" s="15">
        <v>1</v>
      </c>
      <c r="H1147" s="21">
        <v>0</v>
      </c>
    </row>
    <row r="1148" spans="1:8">
      <c r="A1148" s="16">
        <v>140</v>
      </c>
      <c r="B1148" s="17">
        <v>23.11</v>
      </c>
      <c r="C1148" s="17">
        <v>23.11</v>
      </c>
      <c r="D1148" s="17">
        <v>23.11</v>
      </c>
      <c r="E1148" s="17">
        <v>23.11</v>
      </c>
      <c r="F1148" s="17">
        <v>23.11</v>
      </c>
      <c r="G1148" s="15">
        <v>1</v>
      </c>
      <c r="H1148" s="21">
        <v>0</v>
      </c>
    </row>
    <row r="1149" spans="1:8">
      <c r="A1149" s="16">
        <v>141</v>
      </c>
      <c r="B1149" s="17">
        <v>23.2</v>
      </c>
      <c r="C1149" s="17">
        <v>23.2</v>
      </c>
      <c r="D1149" s="17">
        <v>23.2</v>
      </c>
      <c r="E1149" s="17">
        <v>23.2</v>
      </c>
      <c r="F1149" s="17">
        <v>23.2</v>
      </c>
      <c r="G1149" s="15">
        <v>1</v>
      </c>
      <c r="H1149" s="21">
        <v>0</v>
      </c>
    </row>
    <row r="1150" spans="1:8">
      <c r="A1150" s="16">
        <v>142</v>
      </c>
      <c r="B1150" s="17">
        <v>23.29</v>
      </c>
      <c r="C1150" s="17">
        <v>23.29</v>
      </c>
      <c r="D1150" s="17">
        <v>23.29</v>
      </c>
      <c r="E1150" s="17">
        <v>23.29</v>
      </c>
      <c r="F1150" s="17">
        <v>23.29</v>
      </c>
      <c r="G1150" s="15">
        <v>1</v>
      </c>
      <c r="H1150" s="21">
        <v>0</v>
      </c>
    </row>
    <row r="1151" spans="1:8">
      <c r="A1151" s="16">
        <v>143</v>
      </c>
      <c r="B1151" s="17">
        <v>23.38</v>
      </c>
      <c r="C1151" s="17">
        <v>23.38</v>
      </c>
      <c r="D1151" s="17">
        <v>23.38</v>
      </c>
      <c r="E1151" s="17">
        <v>23.38</v>
      </c>
      <c r="F1151" s="17">
        <v>23.38</v>
      </c>
      <c r="G1151" s="15">
        <v>1</v>
      </c>
      <c r="H1151" s="21">
        <v>0</v>
      </c>
    </row>
    <row r="1152" spans="1:8">
      <c r="A1152" s="16">
        <v>144</v>
      </c>
      <c r="B1152" s="17">
        <v>23.479999999999997</v>
      </c>
      <c r="C1152" s="17">
        <v>23.479999999999997</v>
      </c>
      <c r="D1152" s="17">
        <v>23.479999999999997</v>
      </c>
      <c r="E1152" s="17">
        <v>23.479999999999997</v>
      </c>
      <c r="F1152" s="17">
        <v>23.479999999999997</v>
      </c>
      <c r="G1152" s="15">
        <v>1</v>
      </c>
      <c r="H1152" s="21">
        <v>0</v>
      </c>
    </row>
    <row r="1153" spans="1:8">
      <c r="A1153" s="16">
        <v>145</v>
      </c>
      <c r="B1153" s="17">
        <v>23.569999999999997</v>
      </c>
      <c r="C1153" s="17">
        <v>23.569999999999997</v>
      </c>
      <c r="D1153" s="17">
        <v>23.569999999999997</v>
      </c>
      <c r="E1153" s="17">
        <v>23.569999999999997</v>
      </c>
      <c r="F1153" s="17">
        <v>23.569999999999997</v>
      </c>
      <c r="G1153" s="15">
        <v>1</v>
      </c>
      <c r="H1153" s="21">
        <v>0</v>
      </c>
    </row>
    <row r="1154" spans="1:8">
      <c r="A1154" s="16">
        <v>146</v>
      </c>
      <c r="B1154" s="17">
        <v>23.66</v>
      </c>
      <c r="C1154" s="17">
        <v>23.66</v>
      </c>
      <c r="D1154" s="17">
        <v>23.66</v>
      </c>
      <c r="E1154" s="17">
        <v>23.66</v>
      </c>
      <c r="F1154" s="17">
        <v>23.66</v>
      </c>
      <c r="G1154" s="15">
        <v>1</v>
      </c>
      <c r="H1154" s="21">
        <v>0</v>
      </c>
    </row>
    <row r="1155" spans="1:8">
      <c r="A1155" s="16">
        <v>147</v>
      </c>
      <c r="B1155" s="17">
        <v>23.759999999999998</v>
      </c>
      <c r="C1155" s="17">
        <v>23.759999999999998</v>
      </c>
      <c r="D1155" s="17">
        <v>23.759999999999998</v>
      </c>
      <c r="E1155" s="17">
        <v>23.759999999999998</v>
      </c>
      <c r="F1155" s="17">
        <v>23.759999999999998</v>
      </c>
      <c r="G1155" s="15">
        <v>1</v>
      </c>
      <c r="H1155" s="21">
        <v>0</v>
      </c>
    </row>
    <row r="1156" spans="1:8">
      <c r="A1156" s="16">
        <v>148</v>
      </c>
      <c r="B1156" s="17">
        <v>23.849999999999998</v>
      </c>
      <c r="C1156" s="17">
        <v>23.849999999999998</v>
      </c>
      <c r="D1156" s="17">
        <v>23.849999999999998</v>
      </c>
      <c r="E1156" s="17">
        <v>23.849999999999998</v>
      </c>
      <c r="F1156" s="17">
        <v>23.849999999999998</v>
      </c>
      <c r="G1156" s="15">
        <v>1</v>
      </c>
      <c r="H1156" s="21">
        <v>0</v>
      </c>
    </row>
    <row r="1157" spans="1:8">
      <c r="A1157" s="16">
        <v>149</v>
      </c>
      <c r="B1157" s="17">
        <v>23.939999999999998</v>
      </c>
      <c r="C1157" s="17">
        <v>23.939999999999998</v>
      </c>
      <c r="D1157" s="17">
        <v>23.939999999999998</v>
      </c>
      <c r="E1157" s="17">
        <v>23.939999999999998</v>
      </c>
      <c r="F1157" s="17">
        <v>23.939999999999998</v>
      </c>
      <c r="G1157" s="15">
        <v>1</v>
      </c>
      <c r="H1157" s="21">
        <v>0</v>
      </c>
    </row>
    <row r="1158" spans="1:8">
      <c r="A1158" s="16">
        <v>150</v>
      </c>
      <c r="B1158" s="17">
        <v>24.04</v>
      </c>
      <c r="C1158" s="17">
        <v>24.04</v>
      </c>
      <c r="D1158" s="17">
        <v>24.04</v>
      </c>
      <c r="E1158" s="17">
        <v>24.04</v>
      </c>
      <c r="F1158" s="17">
        <v>24.04</v>
      </c>
      <c r="G1158" s="15">
        <v>1</v>
      </c>
      <c r="H1158" s="21">
        <v>0</v>
      </c>
    </row>
    <row r="1159" spans="1:8">
      <c r="A1159" s="16">
        <v>151</v>
      </c>
      <c r="B1159" s="17">
        <v>24.11</v>
      </c>
      <c r="C1159" s="17">
        <v>24.11</v>
      </c>
      <c r="D1159" s="17">
        <v>24.11</v>
      </c>
      <c r="E1159" s="17">
        <v>24.11</v>
      </c>
      <c r="F1159" s="17">
        <v>24.11</v>
      </c>
      <c r="G1159" s="15">
        <v>1</v>
      </c>
      <c r="H1159" s="21">
        <v>0</v>
      </c>
    </row>
    <row r="1160" spans="1:8">
      <c r="A1160" s="16">
        <v>152</v>
      </c>
      <c r="B1160" s="17">
        <v>24.189999999999998</v>
      </c>
      <c r="C1160" s="17">
        <v>24.189999999999998</v>
      </c>
      <c r="D1160" s="17">
        <v>24.189999999999998</v>
      </c>
      <c r="E1160" s="17">
        <v>24.189999999999998</v>
      </c>
      <c r="F1160" s="17">
        <v>24.189999999999998</v>
      </c>
      <c r="G1160" s="15">
        <v>1</v>
      </c>
      <c r="H1160" s="21">
        <v>0</v>
      </c>
    </row>
    <row r="1161" spans="1:8">
      <c r="A1161" s="16">
        <v>153</v>
      </c>
      <c r="B1161" s="17">
        <v>24.27</v>
      </c>
      <c r="C1161" s="17">
        <v>24.27</v>
      </c>
      <c r="D1161" s="17">
        <v>24.27</v>
      </c>
      <c r="E1161" s="17">
        <v>24.27</v>
      </c>
      <c r="F1161" s="17">
        <v>24.27</v>
      </c>
      <c r="G1161" s="15">
        <v>1</v>
      </c>
      <c r="H1161" s="21">
        <v>0</v>
      </c>
    </row>
    <row r="1162" spans="1:8">
      <c r="A1162" s="16">
        <v>154</v>
      </c>
      <c r="B1162" s="17">
        <v>24.349999999999998</v>
      </c>
      <c r="C1162" s="17">
        <v>24.349999999999998</v>
      </c>
      <c r="D1162" s="17">
        <v>24.349999999999998</v>
      </c>
      <c r="E1162" s="17">
        <v>24.349999999999998</v>
      </c>
      <c r="F1162" s="17">
        <v>24.349999999999998</v>
      </c>
      <c r="G1162" s="15">
        <v>1</v>
      </c>
      <c r="H1162" s="21">
        <v>0</v>
      </c>
    </row>
    <row r="1163" spans="1:8">
      <c r="A1163" s="16">
        <v>155</v>
      </c>
      <c r="B1163" s="17">
        <v>24.419999999999998</v>
      </c>
      <c r="C1163" s="17">
        <v>24.419999999999998</v>
      </c>
      <c r="D1163" s="17">
        <v>24.419999999999998</v>
      </c>
      <c r="E1163" s="17">
        <v>24.419999999999998</v>
      </c>
      <c r="F1163" s="17">
        <v>24.419999999999998</v>
      </c>
      <c r="G1163" s="15">
        <v>1</v>
      </c>
      <c r="H1163" s="21">
        <v>0</v>
      </c>
    </row>
    <row r="1164" spans="1:8">
      <c r="A1164" s="16">
        <v>156</v>
      </c>
      <c r="B1164" s="17">
        <v>24.5</v>
      </c>
      <c r="C1164" s="17">
        <v>24.5</v>
      </c>
      <c r="D1164" s="17">
        <v>24.5</v>
      </c>
      <c r="E1164" s="17">
        <v>24.5</v>
      </c>
      <c r="F1164" s="17">
        <v>24.5</v>
      </c>
      <c r="G1164" s="15">
        <v>1</v>
      </c>
      <c r="H1164" s="21">
        <v>0</v>
      </c>
    </row>
    <row r="1165" spans="1:8">
      <c r="A1165" s="16">
        <v>157</v>
      </c>
      <c r="B1165" s="17">
        <v>24.58</v>
      </c>
      <c r="C1165" s="17">
        <v>24.58</v>
      </c>
      <c r="D1165" s="17">
        <v>24.58</v>
      </c>
      <c r="E1165" s="17">
        <v>24.58</v>
      </c>
      <c r="F1165" s="17">
        <v>24.58</v>
      </c>
      <c r="G1165" s="15">
        <v>1</v>
      </c>
      <c r="H1165" s="21">
        <v>0</v>
      </c>
    </row>
    <row r="1166" spans="1:8">
      <c r="A1166" s="16">
        <v>158</v>
      </c>
      <c r="B1166" s="17">
        <v>24.66</v>
      </c>
      <c r="C1166" s="17">
        <v>24.66</v>
      </c>
      <c r="D1166" s="17">
        <v>24.66</v>
      </c>
      <c r="E1166" s="17">
        <v>24.66</v>
      </c>
      <c r="F1166" s="17">
        <v>24.66</v>
      </c>
      <c r="G1166" s="15">
        <v>1</v>
      </c>
      <c r="H1166" s="21">
        <v>0</v>
      </c>
    </row>
    <row r="1167" spans="1:8">
      <c r="A1167" s="16">
        <v>159</v>
      </c>
      <c r="B1167" s="17">
        <v>24.729999999999997</v>
      </c>
      <c r="C1167" s="17">
        <v>24.729999999999997</v>
      </c>
      <c r="D1167" s="17">
        <v>24.729999999999997</v>
      </c>
      <c r="E1167" s="17">
        <v>24.729999999999997</v>
      </c>
      <c r="F1167" s="17">
        <v>24.729999999999997</v>
      </c>
      <c r="G1167" s="15">
        <v>1</v>
      </c>
      <c r="H1167" s="21">
        <v>0</v>
      </c>
    </row>
    <row r="1168" spans="1:8">
      <c r="A1168" s="16">
        <v>160</v>
      </c>
      <c r="B1168" s="17">
        <v>24.81</v>
      </c>
      <c r="C1168" s="17">
        <v>24.81</v>
      </c>
      <c r="D1168" s="17">
        <v>24.81</v>
      </c>
      <c r="E1168" s="17">
        <v>24.81</v>
      </c>
      <c r="F1168" s="17">
        <v>24.81</v>
      </c>
      <c r="G1168" s="15">
        <v>1</v>
      </c>
      <c r="H1168" s="21">
        <v>0</v>
      </c>
    </row>
    <row r="1169" spans="1:8">
      <c r="A1169" s="16">
        <v>161</v>
      </c>
      <c r="B1169" s="17">
        <v>24.889999999999997</v>
      </c>
      <c r="C1169" s="17">
        <v>24.889999999999997</v>
      </c>
      <c r="D1169" s="17">
        <v>24.889999999999997</v>
      </c>
      <c r="E1169" s="17">
        <v>24.889999999999997</v>
      </c>
      <c r="F1169" s="17">
        <v>24.889999999999997</v>
      </c>
      <c r="G1169" s="15">
        <v>1</v>
      </c>
      <c r="H1169" s="21">
        <v>0</v>
      </c>
    </row>
    <row r="1170" spans="1:8">
      <c r="A1170" s="16">
        <v>162</v>
      </c>
      <c r="B1170" s="17">
        <v>24.97</v>
      </c>
      <c r="C1170" s="17">
        <v>24.97</v>
      </c>
      <c r="D1170" s="17">
        <v>24.97</v>
      </c>
      <c r="E1170" s="17">
        <v>24.97</v>
      </c>
      <c r="F1170" s="17">
        <v>24.97</v>
      </c>
      <c r="G1170" s="15">
        <v>1</v>
      </c>
      <c r="H1170" s="21">
        <v>0</v>
      </c>
    </row>
    <row r="1171" spans="1:8">
      <c r="A1171" s="16">
        <v>163</v>
      </c>
      <c r="B1171" s="17">
        <v>25.049999999999997</v>
      </c>
      <c r="C1171" s="17">
        <v>25.049999999999997</v>
      </c>
      <c r="D1171" s="17">
        <v>25.049999999999997</v>
      </c>
      <c r="E1171" s="17">
        <v>25.049999999999997</v>
      </c>
      <c r="F1171" s="17">
        <v>25.049999999999997</v>
      </c>
      <c r="G1171" s="15">
        <v>1</v>
      </c>
      <c r="H1171" s="21">
        <v>0</v>
      </c>
    </row>
    <row r="1172" spans="1:8">
      <c r="A1172" s="16">
        <v>164</v>
      </c>
      <c r="B1172" s="17">
        <v>25.119999999999997</v>
      </c>
      <c r="C1172" s="17">
        <v>25.119999999999997</v>
      </c>
      <c r="D1172" s="17">
        <v>25.119999999999997</v>
      </c>
      <c r="E1172" s="17">
        <v>25.119999999999997</v>
      </c>
      <c r="F1172" s="17">
        <v>25.119999999999997</v>
      </c>
      <c r="G1172" s="15">
        <v>1</v>
      </c>
      <c r="H1172" s="21">
        <v>0</v>
      </c>
    </row>
    <row r="1173" spans="1:8">
      <c r="A1173" s="16">
        <v>165</v>
      </c>
      <c r="B1173" s="17">
        <v>25.2</v>
      </c>
      <c r="C1173" s="17">
        <v>25.2</v>
      </c>
      <c r="D1173" s="17">
        <v>25.2</v>
      </c>
      <c r="E1173" s="17">
        <v>25.2</v>
      </c>
      <c r="F1173" s="17">
        <v>25.2</v>
      </c>
      <c r="G1173" s="15">
        <v>1</v>
      </c>
      <c r="H1173" s="21">
        <v>0</v>
      </c>
    </row>
    <row r="1174" spans="1:8">
      <c r="A1174" s="16">
        <v>166</v>
      </c>
      <c r="B1174" s="17">
        <v>25.279999999999998</v>
      </c>
      <c r="C1174" s="17">
        <v>25.279999999999998</v>
      </c>
      <c r="D1174" s="17">
        <v>25.279999999999998</v>
      </c>
      <c r="E1174" s="17">
        <v>25.279999999999998</v>
      </c>
      <c r="F1174" s="17">
        <v>25.279999999999998</v>
      </c>
      <c r="G1174" s="15">
        <v>1</v>
      </c>
      <c r="H1174" s="21">
        <v>0</v>
      </c>
    </row>
    <row r="1175" spans="1:8">
      <c r="A1175" s="16">
        <v>167</v>
      </c>
      <c r="B1175" s="17">
        <v>25.36</v>
      </c>
      <c r="C1175" s="17">
        <v>25.36</v>
      </c>
      <c r="D1175" s="17">
        <v>25.36</v>
      </c>
      <c r="E1175" s="17">
        <v>25.36</v>
      </c>
      <c r="F1175" s="17">
        <v>25.36</v>
      </c>
      <c r="G1175" s="15">
        <v>1</v>
      </c>
      <c r="H1175" s="21">
        <v>0</v>
      </c>
    </row>
    <row r="1176" spans="1:8">
      <c r="A1176" s="16">
        <v>168</v>
      </c>
      <c r="B1176" s="17">
        <v>25.43</v>
      </c>
      <c r="C1176" s="17">
        <v>25.43</v>
      </c>
      <c r="D1176" s="17">
        <v>25.43</v>
      </c>
      <c r="E1176" s="17">
        <v>25.43</v>
      </c>
      <c r="F1176" s="17">
        <v>25.43</v>
      </c>
      <c r="G1176" s="15">
        <v>1</v>
      </c>
      <c r="H1176" s="21">
        <v>0</v>
      </c>
    </row>
    <row r="1177" spans="1:8">
      <c r="A1177" s="16">
        <v>169</v>
      </c>
      <c r="B1177" s="17">
        <v>25.509999999999998</v>
      </c>
      <c r="C1177" s="17">
        <v>25.509999999999998</v>
      </c>
      <c r="D1177" s="17">
        <v>25.509999999999998</v>
      </c>
      <c r="E1177" s="17">
        <v>25.509999999999998</v>
      </c>
      <c r="F1177" s="17">
        <v>25.509999999999998</v>
      </c>
      <c r="G1177" s="15">
        <v>1</v>
      </c>
      <c r="H1177" s="21">
        <v>0</v>
      </c>
    </row>
    <row r="1178" spans="1:8">
      <c r="A1178" s="16">
        <v>170</v>
      </c>
      <c r="B1178" s="17">
        <v>25.59</v>
      </c>
      <c r="C1178" s="17">
        <v>25.59</v>
      </c>
      <c r="D1178" s="17">
        <v>25.59</v>
      </c>
      <c r="E1178" s="17">
        <v>25.59</v>
      </c>
      <c r="F1178" s="17">
        <v>25.59</v>
      </c>
      <c r="G1178" s="15">
        <v>1</v>
      </c>
      <c r="H1178" s="21">
        <v>0</v>
      </c>
    </row>
    <row r="1179" spans="1:8">
      <c r="A1179" s="16">
        <v>171</v>
      </c>
      <c r="B1179" s="17">
        <v>25.669999999999998</v>
      </c>
      <c r="C1179" s="17">
        <v>25.669999999999998</v>
      </c>
      <c r="D1179" s="17">
        <v>25.669999999999998</v>
      </c>
      <c r="E1179" s="17">
        <v>25.669999999999998</v>
      </c>
      <c r="F1179" s="17">
        <v>25.669999999999998</v>
      </c>
      <c r="G1179" s="15">
        <v>1</v>
      </c>
      <c r="H1179" s="21">
        <v>0</v>
      </c>
    </row>
    <row r="1180" spans="1:8">
      <c r="A1180" s="16">
        <v>172</v>
      </c>
      <c r="B1180" s="17">
        <v>25.74</v>
      </c>
      <c r="C1180" s="17">
        <v>25.74</v>
      </c>
      <c r="D1180" s="17">
        <v>25.74</v>
      </c>
      <c r="E1180" s="17">
        <v>25.74</v>
      </c>
      <c r="F1180" s="17">
        <v>25.74</v>
      </c>
      <c r="G1180" s="15">
        <v>1</v>
      </c>
      <c r="H1180" s="21">
        <v>0</v>
      </c>
    </row>
    <row r="1181" spans="1:8">
      <c r="A1181" s="16">
        <v>173</v>
      </c>
      <c r="B1181" s="17">
        <v>25.819999999999997</v>
      </c>
      <c r="C1181" s="17">
        <v>25.819999999999997</v>
      </c>
      <c r="D1181" s="17">
        <v>25.819999999999997</v>
      </c>
      <c r="E1181" s="17">
        <v>25.819999999999997</v>
      </c>
      <c r="F1181" s="17">
        <v>25.819999999999997</v>
      </c>
      <c r="G1181" s="15">
        <v>1</v>
      </c>
      <c r="H1181" s="21">
        <v>0</v>
      </c>
    </row>
    <row r="1182" spans="1:8">
      <c r="A1182" s="16">
        <v>174</v>
      </c>
      <c r="B1182" s="17">
        <v>25.9</v>
      </c>
      <c r="C1182" s="17">
        <v>25.9</v>
      </c>
      <c r="D1182" s="17">
        <v>25.9</v>
      </c>
      <c r="E1182" s="17">
        <v>25.9</v>
      </c>
      <c r="F1182" s="17">
        <v>25.9</v>
      </c>
      <c r="G1182" s="15">
        <v>1</v>
      </c>
      <c r="H1182" s="21">
        <v>0</v>
      </c>
    </row>
    <row r="1183" spans="1:8">
      <c r="A1183" s="16">
        <v>175</v>
      </c>
      <c r="B1183" s="17">
        <v>25.979999999999997</v>
      </c>
      <c r="C1183" s="17">
        <v>25.979999999999997</v>
      </c>
      <c r="D1183" s="17">
        <v>25.979999999999997</v>
      </c>
      <c r="E1183" s="17">
        <v>25.979999999999997</v>
      </c>
      <c r="F1183" s="17">
        <v>25.979999999999997</v>
      </c>
      <c r="G1183" s="15">
        <v>1</v>
      </c>
      <c r="H1183" s="21">
        <v>0</v>
      </c>
    </row>
    <row r="1184" spans="1:8">
      <c r="A1184" s="16">
        <v>176</v>
      </c>
      <c r="B1184" s="17">
        <v>26.049999999999997</v>
      </c>
      <c r="C1184" s="17">
        <v>26.049999999999997</v>
      </c>
      <c r="D1184" s="17">
        <v>26.049999999999997</v>
      </c>
      <c r="E1184" s="17">
        <v>26.049999999999997</v>
      </c>
      <c r="F1184" s="17">
        <v>26.049999999999997</v>
      </c>
      <c r="G1184" s="15">
        <v>1</v>
      </c>
      <c r="H1184" s="21">
        <v>0</v>
      </c>
    </row>
    <row r="1185" spans="1:8">
      <c r="A1185" s="16">
        <v>177</v>
      </c>
      <c r="B1185" s="17">
        <v>26.13</v>
      </c>
      <c r="C1185" s="17">
        <v>26.13</v>
      </c>
      <c r="D1185" s="17">
        <v>26.13</v>
      </c>
      <c r="E1185" s="17">
        <v>26.13</v>
      </c>
      <c r="F1185" s="17">
        <v>26.13</v>
      </c>
      <c r="G1185" s="15">
        <v>1</v>
      </c>
      <c r="H1185" s="21">
        <v>0</v>
      </c>
    </row>
    <row r="1186" spans="1:8">
      <c r="A1186" s="16">
        <v>178</v>
      </c>
      <c r="B1186" s="17">
        <v>26.209999999999997</v>
      </c>
      <c r="C1186" s="17">
        <v>26.209999999999997</v>
      </c>
      <c r="D1186" s="17">
        <v>26.209999999999997</v>
      </c>
      <c r="E1186" s="17">
        <v>26.209999999999997</v>
      </c>
      <c r="F1186" s="17">
        <v>26.209999999999997</v>
      </c>
      <c r="G1186" s="15">
        <v>1</v>
      </c>
      <c r="H1186" s="21">
        <v>0</v>
      </c>
    </row>
    <row r="1187" spans="1:8">
      <c r="A1187" s="16">
        <v>179</v>
      </c>
      <c r="B1187" s="17">
        <v>26.29</v>
      </c>
      <c r="C1187" s="17">
        <v>26.29</v>
      </c>
      <c r="D1187" s="17">
        <v>26.29</v>
      </c>
      <c r="E1187" s="17">
        <v>26.29</v>
      </c>
      <c r="F1187" s="17">
        <v>26.29</v>
      </c>
      <c r="G1187" s="15">
        <v>1</v>
      </c>
      <c r="H1187" s="21">
        <v>0</v>
      </c>
    </row>
    <row r="1188" spans="1:8">
      <c r="A1188" s="16">
        <v>180</v>
      </c>
      <c r="B1188" s="17">
        <v>26.36</v>
      </c>
      <c r="C1188" s="17">
        <v>26.36</v>
      </c>
      <c r="D1188" s="17">
        <v>26.36</v>
      </c>
      <c r="E1188" s="17">
        <v>26.36</v>
      </c>
      <c r="F1188" s="17">
        <v>26.36</v>
      </c>
      <c r="G1188" s="15">
        <v>1</v>
      </c>
      <c r="H1188" s="21">
        <v>0</v>
      </c>
    </row>
    <row r="1189" spans="1:8">
      <c r="A1189" s="16">
        <v>181</v>
      </c>
      <c r="B1189" s="17">
        <v>26.439999999999998</v>
      </c>
      <c r="C1189" s="17">
        <v>26.439999999999998</v>
      </c>
      <c r="D1189" s="17">
        <v>26.439999999999998</v>
      </c>
      <c r="E1189" s="17">
        <v>26.439999999999998</v>
      </c>
      <c r="F1189" s="17">
        <v>26.439999999999998</v>
      </c>
      <c r="G1189" s="15">
        <v>1</v>
      </c>
      <c r="H1189" s="21">
        <v>0</v>
      </c>
    </row>
    <row r="1190" spans="1:8">
      <c r="A1190" s="16">
        <v>182</v>
      </c>
      <c r="B1190" s="17">
        <v>26.52</v>
      </c>
      <c r="C1190" s="17">
        <v>26.52</v>
      </c>
      <c r="D1190" s="17">
        <v>26.52</v>
      </c>
      <c r="E1190" s="17">
        <v>26.52</v>
      </c>
      <c r="F1190" s="17">
        <v>26.52</v>
      </c>
      <c r="G1190" s="15">
        <v>1</v>
      </c>
      <c r="H1190" s="21">
        <v>0</v>
      </c>
    </row>
    <row r="1191" spans="1:8">
      <c r="A1191" s="16">
        <v>183</v>
      </c>
      <c r="B1191" s="17">
        <v>26.599999999999998</v>
      </c>
      <c r="C1191" s="17">
        <v>26.599999999999998</v>
      </c>
      <c r="D1191" s="17">
        <v>26.599999999999998</v>
      </c>
      <c r="E1191" s="17">
        <v>26.599999999999998</v>
      </c>
      <c r="F1191" s="17">
        <v>26.599999999999998</v>
      </c>
      <c r="G1191" s="15">
        <v>1</v>
      </c>
      <c r="H1191" s="21">
        <v>0</v>
      </c>
    </row>
    <row r="1192" spans="1:8">
      <c r="A1192" s="16">
        <v>184</v>
      </c>
      <c r="B1192" s="17">
        <v>26.669999999999998</v>
      </c>
      <c r="C1192" s="17">
        <v>26.669999999999998</v>
      </c>
      <c r="D1192" s="17">
        <v>26.669999999999998</v>
      </c>
      <c r="E1192" s="17">
        <v>26.669999999999998</v>
      </c>
      <c r="F1192" s="17">
        <v>26.669999999999998</v>
      </c>
      <c r="G1192" s="15">
        <v>1</v>
      </c>
      <c r="H1192" s="21">
        <v>0</v>
      </c>
    </row>
    <row r="1193" spans="1:8">
      <c r="A1193" s="16">
        <v>185</v>
      </c>
      <c r="B1193" s="17">
        <v>26.75</v>
      </c>
      <c r="C1193" s="17">
        <v>26.75</v>
      </c>
      <c r="D1193" s="17">
        <v>26.75</v>
      </c>
      <c r="E1193" s="17">
        <v>26.75</v>
      </c>
      <c r="F1193" s="17">
        <v>26.75</v>
      </c>
      <c r="G1193" s="15">
        <v>1</v>
      </c>
      <c r="H1193" s="21">
        <v>0</v>
      </c>
    </row>
    <row r="1194" spans="1:8">
      <c r="A1194" s="16">
        <v>186</v>
      </c>
      <c r="B1194" s="17">
        <v>26.83</v>
      </c>
      <c r="C1194" s="17">
        <v>26.83</v>
      </c>
      <c r="D1194" s="17">
        <v>26.83</v>
      </c>
      <c r="E1194" s="17">
        <v>26.83</v>
      </c>
      <c r="F1194" s="17">
        <v>26.83</v>
      </c>
      <c r="G1194" s="15">
        <v>1</v>
      </c>
      <c r="H1194" s="21">
        <v>0</v>
      </c>
    </row>
    <row r="1195" spans="1:8">
      <c r="A1195" s="16">
        <v>187</v>
      </c>
      <c r="B1195" s="17">
        <v>26.91</v>
      </c>
      <c r="C1195" s="17">
        <v>26.91</v>
      </c>
      <c r="D1195" s="17">
        <v>26.91</v>
      </c>
      <c r="E1195" s="17">
        <v>26.91</v>
      </c>
      <c r="F1195" s="17">
        <v>26.91</v>
      </c>
      <c r="G1195" s="15">
        <v>1</v>
      </c>
      <c r="H1195" s="21">
        <v>0</v>
      </c>
    </row>
    <row r="1196" spans="1:8">
      <c r="A1196" s="16">
        <v>188</v>
      </c>
      <c r="B1196" s="17">
        <v>26.99</v>
      </c>
      <c r="C1196" s="17">
        <v>26.99</v>
      </c>
      <c r="D1196" s="17">
        <v>26.99</v>
      </c>
      <c r="E1196" s="17">
        <v>26.99</v>
      </c>
      <c r="F1196" s="17">
        <v>26.99</v>
      </c>
      <c r="G1196" s="15">
        <v>1</v>
      </c>
      <c r="H1196" s="21">
        <v>0</v>
      </c>
    </row>
    <row r="1197" spans="1:8">
      <c r="A1197" s="16">
        <v>189</v>
      </c>
      <c r="B1197" s="17">
        <v>27.06</v>
      </c>
      <c r="C1197" s="17">
        <v>27.06</v>
      </c>
      <c r="D1197" s="17">
        <v>27.06</v>
      </c>
      <c r="E1197" s="17">
        <v>27.06</v>
      </c>
      <c r="F1197" s="17">
        <v>27.06</v>
      </c>
      <c r="G1197" s="15">
        <v>1</v>
      </c>
      <c r="H1197" s="21">
        <v>0</v>
      </c>
    </row>
    <row r="1198" spans="1:8">
      <c r="A1198" s="16">
        <v>190</v>
      </c>
      <c r="B1198" s="17">
        <v>27.139999999999997</v>
      </c>
      <c r="C1198" s="17">
        <v>27.139999999999997</v>
      </c>
      <c r="D1198" s="17">
        <v>27.139999999999997</v>
      </c>
      <c r="E1198" s="17">
        <v>27.139999999999997</v>
      </c>
      <c r="F1198" s="17">
        <v>27.139999999999997</v>
      </c>
      <c r="G1198" s="15">
        <v>1</v>
      </c>
      <c r="H1198" s="21">
        <v>0</v>
      </c>
    </row>
    <row r="1199" spans="1:8">
      <c r="A1199" s="16">
        <v>191</v>
      </c>
      <c r="B1199" s="17">
        <v>27.22</v>
      </c>
      <c r="C1199" s="17">
        <v>27.22</v>
      </c>
      <c r="D1199" s="17">
        <v>27.22</v>
      </c>
      <c r="E1199" s="17">
        <v>27.22</v>
      </c>
      <c r="F1199" s="17">
        <v>27.22</v>
      </c>
      <c r="G1199" s="15">
        <v>1</v>
      </c>
      <c r="H1199" s="21">
        <v>0</v>
      </c>
    </row>
    <row r="1200" spans="1:8">
      <c r="A1200" s="16">
        <v>192</v>
      </c>
      <c r="B1200" s="17">
        <v>27.299999999999997</v>
      </c>
      <c r="C1200" s="17">
        <v>27.299999999999997</v>
      </c>
      <c r="D1200" s="17">
        <v>27.299999999999997</v>
      </c>
      <c r="E1200" s="17">
        <v>27.299999999999997</v>
      </c>
      <c r="F1200" s="17">
        <v>27.299999999999997</v>
      </c>
      <c r="G1200" s="15">
        <v>1</v>
      </c>
      <c r="H1200" s="21">
        <v>0</v>
      </c>
    </row>
    <row r="1201" spans="1:8">
      <c r="A1201" s="16">
        <v>193</v>
      </c>
      <c r="B1201" s="17">
        <v>27.369999999999997</v>
      </c>
      <c r="C1201" s="17">
        <v>27.369999999999997</v>
      </c>
      <c r="D1201" s="17">
        <v>27.369999999999997</v>
      </c>
      <c r="E1201" s="17">
        <v>27.369999999999997</v>
      </c>
      <c r="F1201" s="17">
        <v>27.369999999999997</v>
      </c>
      <c r="G1201" s="15">
        <v>1</v>
      </c>
      <c r="H1201" s="21">
        <v>0</v>
      </c>
    </row>
    <row r="1202" spans="1:8">
      <c r="A1202" s="16">
        <v>194</v>
      </c>
      <c r="B1202" s="17">
        <v>27.45</v>
      </c>
      <c r="C1202" s="17">
        <v>27.45</v>
      </c>
      <c r="D1202" s="17">
        <v>27.45</v>
      </c>
      <c r="E1202" s="17">
        <v>27.45</v>
      </c>
      <c r="F1202" s="17">
        <v>27.45</v>
      </c>
      <c r="G1202" s="15">
        <v>1</v>
      </c>
      <c r="H1202" s="21">
        <v>0</v>
      </c>
    </row>
    <row r="1203" spans="1:8">
      <c r="A1203" s="16">
        <v>195</v>
      </c>
      <c r="B1203" s="17">
        <v>27.529999999999998</v>
      </c>
      <c r="C1203" s="17">
        <v>27.529999999999998</v>
      </c>
      <c r="D1203" s="17">
        <v>27.529999999999998</v>
      </c>
      <c r="E1203" s="17">
        <v>27.529999999999998</v>
      </c>
      <c r="F1203" s="17">
        <v>27.529999999999998</v>
      </c>
      <c r="G1203" s="15">
        <v>1</v>
      </c>
      <c r="H1203" s="21">
        <v>0</v>
      </c>
    </row>
    <row r="1204" spans="1:8">
      <c r="A1204" s="16">
        <v>196</v>
      </c>
      <c r="B1204" s="17">
        <v>27.61</v>
      </c>
      <c r="C1204" s="17">
        <v>27.61</v>
      </c>
      <c r="D1204" s="17">
        <v>27.61</v>
      </c>
      <c r="E1204" s="17">
        <v>27.61</v>
      </c>
      <c r="F1204" s="17">
        <v>27.61</v>
      </c>
      <c r="G1204" s="15">
        <v>1</v>
      </c>
      <c r="H1204" s="21">
        <v>0</v>
      </c>
    </row>
    <row r="1205" spans="1:8">
      <c r="A1205" s="16">
        <v>197</v>
      </c>
      <c r="B1205" s="17">
        <v>27.68</v>
      </c>
      <c r="C1205" s="17">
        <v>27.68</v>
      </c>
      <c r="D1205" s="17">
        <v>27.68</v>
      </c>
      <c r="E1205" s="17">
        <v>27.68</v>
      </c>
      <c r="F1205" s="17">
        <v>27.68</v>
      </c>
      <c r="G1205" s="15">
        <v>1</v>
      </c>
      <c r="H1205" s="21">
        <v>0</v>
      </c>
    </row>
    <row r="1206" spans="1:8">
      <c r="A1206" s="16">
        <v>198</v>
      </c>
      <c r="B1206" s="17">
        <v>27.759999999999998</v>
      </c>
      <c r="C1206" s="17">
        <v>27.759999999999998</v>
      </c>
      <c r="D1206" s="17">
        <v>27.759999999999998</v>
      </c>
      <c r="E1206" s="17">
        <v>27.759999999999998</v>
      </c>
      <c r="F1206" s="17">
        <v>27.759999999999998</v>
      </c>
      <c r="G1206" s="15">
        <v>1</v>
      </c>
      <c r="H1206" s="21">
        <v>0</v>
      </c>
    </row>
    <row r="1207" spans="1:8">
      <c r="A1207" s="16">
        <v>199</v>
      </c>
      <c r="B1207" s="17">
        <v>27.84</v>
      </c>
      <c r="C1207" s="17">
        <v>27.84</v>
      </c>
      <c r="D1207" s="17">
        <v>27.84</v>
      </c>
      <c r="E1207" s="17">
        <v>27.84</v>
      </c>
      <c r="F1207" s="17">
        <v>27.84</v>
      </c>
      <c r="G1207" s="15">
        <v>1</v>
      </c>
      <c r="H1207" s="21">
        <v>0</v>
      </c>
    </row>
    <row r="1208" spans="1:8">
      <c r="A1208" s="16">
        <v>200</v>
      </c>
      <c r="B1208" s="17">
        <v>27.919999999999998</v>
      </c>
      <c r="C1208" s="17">
        <v>27.919999999999998</v>
      </c>
      <c r="D1208" s="17">
        <v>27.919999999999998</v>
      </c>
      <c r="E1208" s="17">
        <v>27.919999999999998</v>
      </c>
      <c r="F1208" s="17">
        <v>27.919999999999998</v>
      </c>
      <c r="G1208" s="15">
        <v>1</v>
      </c>
      <c r="H1208" s="21">
        <v>0</v>
      </c>
    </row>
    <row r="1209" spans="1:8">
      <c r="A1209" s="16">
        <v>201</v>
      </c>
      <c r="B1209" s="17">
        <v>27.939999999999998</v>
      </c>
      <c r="C1209" s="17">
        <v>27.939999999999998</v>
      </c>
      <c r="D1209" s="17">
        <v>27.939999999999998</v>
      </c>
      <c r="E1209" s="17">
        <v>27.939999999999998</v>
      </c>
      <c r="F1209" s="17">
        <v>27.939999999999998</v>
      </c>
      <c r="G1209" s="15">
        <v>1</v>
      </c>
      <c r="H1209" s="21">
        <v>0</v>
      </c>
    </row>
    <row r="1210" spans="1:8">
      <c r="A1210" s="16">
        <v>202</v>
      </c>
      <c r="B1210" s="17">
        <v>27.97</v>
      </c>
      <c r="C1210" s="17">
        <v>27.97</v>
      </c>
      <c r="D1210" s="17">
        <v>27.97</v>
      </c>
      <c r="E1210" s="17">
        <v>27.97</v>
      </c>
      <c r="F1210" s="17">
        <v>27.97</v>
      </c>
      <c r="G1210" s="15">
        <v>1</v>
      </c>
      <c r="H1210" s="21">
        <v>0</v>
      </c>
    </row>
    <row r="1211" spans="1:8">
      <c r="A1211" s="16">
        <v>203</v>
      </c>
      <c r="B1211" s="17">
        <v>28</v>
      </c>
      <c r="C1211" s="17">
        <v>28</v>
      </c>
      <c r="D1211" s="17">
        <v>28</v>
      </c>
      <c r="E1211" s="17">
        <v>28</v>
      </c>
      <c r="F1211" s="17">
        <v>28</v>
      </c>
      <c r="G1211" s="15">
        <v>1</v>
      </c>
      <c r="H1211" s="21">
        <v>0</v>
      </c>
    </row>
    <row r="1212" spans="1:8">
      <c r="A1212" s="16">
        <v>204</v>
      </c>
      <c r="B1212" s="17">
        <v>28.029999999999998</v>
      </c>
      <c r="C1212" s="17">
        <v>28.029999999999998</v>
      </c>
      <c r="D1212" s="17">
        <v>28.029999999999998</v>
      </c>
      <c r="E1212" s="17">
        <v>28.029999999999998</v>
      </c>
      <c r="F1212" s="17">
        <v>28.029999999999998</v>
      </c>
      <c r="G1212" s="15">
        <v>1</v>
      </c>
      <c r="H1212" s="21">
        <v>0</v>
      </c>
    </row>
    <row r="1213" spans="1:8">
      <c r="A1213" s="16">
        <v>205</v>
      </c>
      <c r="B1213" s="17">
        <v>28.06</v>
      </c>
      <c r="C1213" s="17">
        <v>28.06</v>
      </c>
      <c r="D1213" s="17">
        <v>28.06</v>
      </c>
      <c r="E1213" s="17">
        <v>28.06</v>
      </c>
      <c r="F1213" s="17">
        <v>28.06</v>
      </c>
      <c r="G1213" s="15">
        <v>1</v>
      </c>
      <c r="H1213" s="21">
        <v>0</v>
      </c>
    </row>
    <row r="1214" spans="1:8">
      <c r="A1214" s="16">
        <v>206</v>
      </c>
      <c r="B1214" s="17">
        <v>28.09</v>
      </c>
      <c r="C1214" s="17">
        <v>28.09</v>
      </c>
      <c r="D1214" s="17">
        <v>28.09</v>
      </c>
      <c r="E1214" s="17">
        <v>28.09</v>
      </c>
      <c r="F1214" s="17">
        <v>28.09</v>
      </c>
      <c r="G1214" s="15">
        <v>1</v>
      </c>
      <c r="H1214" s="21">
        <v>0</v>
      </c>
    </row>
    <row r="1215" spans="1:8">
      <c r="A1215" s="16">
        <v>207</v>
      </c>
      <c r="B1215" s="17">
        <v>28.11</v>
      </c>
      <c r="C1215" s="17">
        <v>28.11</v>
      </c>
      <c r="D1215" s="17">
        <v>28.11</v>
      </c>
      <c r="E1215" s="17">
        <v>28.11</v>
      </c>
      <c r="F1215" s="17">
        <v>28.11</v>
      </c>
      <c r="G1215" s="15">
        <v>1</v>
      </c>
      <c r="H1215" s="21">
        <v>0</v>
      </c>
    </row>
    <row r="1216" spans="1:8">
      <c r="A1216" s="16">
        <v>208</v>
      </c>
      <c r="B1216" s="17">
        <v>28.139999999999997</v>
      </c>
      <c r="C1216" s="17">
        <v>28.139999999999997</v>
      </c>
      <c r="D1216" s="17">
        <v>28.139999999999997</v>
      </c>
      <c r="E1216" s="17">
        <v>28.139999999999997</v>
      </c>
      <c r="F1216" s="17">
        <v>28.139999999999997</v>
      </c>
      <c r="G1216" s="15">
        <v>1</v>
      </c>
      <c r="H1216" s="21">
        <v>0</v>
      </c>
    </row>
    <row r="1217" spans="1:8">
      <c r="A1217" s="16">
        <v>209</v>
      </c>
      <c r="B1217" s="17">
        <v>28.169999999999998</v>
      </c>
      <c r="C1217" s="17">
        <v>28.169999999999998</v>
      </c>
      <c r="D1217" s="17">
        <v>28.169999999999998</v>
      </c>
      <c r="E1217" s="17">
        <v>28.169999999999998</v>
      </c>
      <c r="F1217" s="17">
        <v>28.169999999999998</v>
      </c>
      <c r="G1217" s="15">
        <v>1</v>
      </c>
      <c r="H1217" s="21">
        <v>0</v>
      </c>
    </row>
    <row r="1218" spans="1:8">
      <c r="A1218" s="16">
        <v>210</v>
      </c>
      <c r="B1218" s="17">
        <v>28.2</v>
      </c>
      <c r="C1218" s="17">
        <v>28.2</v>
      </c>
      <c r="D1218" s="17">
        <v>28.2</v>
      </c>
      <c r="E1218" s="17">
        <v>28.2</v>
      </c>
      <c r="F1218" s="17">
        <v>28.2</v>
      </c>
      <c r="G1218" s="15">
        <v>1</v>
      </c>
      <c r="H1218" s="21">
        <v>0</v>
      </c>
    </row>
    <row r="1219" spans="1:8">
      <c r="A1219" s="16">
        <v>211</v>
      </c>
      <c r="B1219" s="17">
        <v>28.229999999999997</v>
      </c>
      <c r="C1219" s="17">
        <v>28.229999999999997</v>
      </c>
      <c r="D1219" s="17">
        <v>28.229999999999997</v>
      </c>
      <c r="E1219" s="17">
        <v>28.229999999999997</v>
      </c>
      <c r="F1219" s="17">
        <v>28.229999999999997</v>
      </c>
      <c r="G1219" s="15">
        <v>1</v>
      </c>
      <c r="H1219" s="21">
        <v>0</v>
      </c>
    </row>
    <row r="1220" spans="1:8">
      <c r="A1220" s="16">
        <v>212</v>
      </c>
      <c r="B1220" s="17">
        <v>28.25</v>
      </c>
      <c r="C1220" s="17">
        <v>28.25</v>
      </c>
      <c r="D1220" s="17">
        <v>28.25</v>
      </c>
      <c r="E1220" s="17">
        <v>28.25</v>
      </c>
      <c r="F1220" s="17">
        <v>28.25</v>
      </c>
      <c r="G1220" s="15">
        <v>1</v>
      </c>
      <c r="H1220" s="21">
        <v>0</v>
      </c>
    </row>
    <row r="1221" spans="1:8">
      <c r="A1221" s="16">
        <v>213</v>
      </c>
      <c r="B1221" s="17">
        <v>28.279999999999998</v>
      </c>
      <c r="C1221" s="17">
        <v>28.279999999999998</v>
      </c>
      <c r="D1221" s="17">
        <v>28.279999999999998</v>
      </c>
      <c r="E1221" s="17">
        <v>28.279999999999998</v>
      </c>
      <c r="F1221" s="17">
        <v>28.279999999999998</v>
      </c>
      <c r="G1221" s="15">
        <v>1</v>
      </c>
      <c r="H1221" s="21">
        <v>0</v>
      </c>
    </row>
    <row r="1222" spans="1:8">
      <c r="A1222" s="16">
        <v>214</v>
      </c>
      <c r="B1222" s="17">
        <v>28.31</v>
      </c>
      <c r="C1222" s="17">
        <v>28.31</v>
      </c>
      <c r="D1222" s="17">
        <v>28.31</v>
      </c>
      <c r="E1222" s="17">
        <v>28.31</v>
      </c>
      <c r="F1222" s="17">
        <v>28.31</v>
      </c>
      <c r="G1222" s="15">
        <v>1</v>
      </c>
      <c r="H1222" s="21">
        <v>0</v>
      </c>
    </row>
    <row r="1223" spans="1:8">
      <c r="A1223" s="16">
        <v>215</v>
      </c>
      <c r="B1223" s="17">
        <v>28.34</v>
      </c>
      <c r="C1223" s="17">
        <v>28.34</v>
      </c>
      <c r="D1223" s="17">
        <v>28.34</v>
      </c>
      <c r="E1223" s="17">
        <v>28.34</v>
      </c>
      <c r="F1223" s="17">
        <v>28.34</v>
      </c>
      <c r="G1223" s="15">
        <v>1</v>
      </c>
      <c r="H1223" s="21">
        <v>0</v>
      </c>
    </row>
    <row r="1224" spans="1:8">
      <c r="A1224" s="16">
        <v>216</v>
      </c>
      <c r="B1224" s="17">
        <v>28.369999999999997</v>
      </c>
      <c r="C1224" s="17">
        <v>28.369999999999997</v>
      </c>
      <c r="D1224" s="17">
        <v>28.369999999999997</v>
      </c>
      <c r="E1224" s="17">
        <v>28.369999999999997</v>
      </c>
      <c r="F1224" s="17">
        <v>28.369999999999997</v>
      </c>
      <c r="G1224" s="15">
        <v>1</v>
      </c>
      <c r="H1224" s="21">
        <v>0</v>
      </c>
    </row>
    <row r="1225" spans="1:8">
      <c r="A1225" s="16">
        <v>217</v>
      </c>
      <c r="B1225" s="17">
        <v>28.389999999999997</v>
      </c>
      <c r="C1225" s="17">
        <v>28.389999999999997</v>
      </c>
      <c r="D1225" s="17">
        <v>28.389999999999997</v>
      </c>
      <c r="E1225" s="17">
        <v>28.389999999999997</v>
      </c>
      <c r="F1225" s="17">
        <v>28.389999999999997</v>
      </c>
      <c r="G1225" s="15">
        <v>1</v>
      </c>
      <c r="H1225" s="21">
        <v>0</v>
      </c>
    </row>
    <row r="1226" spans="1:8">
      <c r="A1226" s="16">
        <v>218</v>
      </c>
      <c r="B1226" s="17">
        <v>28.419999999999998</v>
      </c>
      <c r="C1226" s="17">
        <v>28.419999999999998</v>
      </c>
      <c r="D1226" s="17">
        <v>28.419999999999998</v>
      </c>
      <c r="E1226" s="17">
        <v>28.419999999999998</v>
      </c>
      <c r="F1226" s="17">
        <v>28.419999999999998</v>
      </c>
      <c r="G1226" s="15">
        <v>1</v>
      </c>
      <c r="H1226" s="21">
        <v>0</v>
      </c>
    </row>
    <row r="1227" spans="1:8">
      <c r="A1227" s="16">
        <v>219</v>
      </c>
      <c r="B1227" s="17">
        <v>28.45</v>
      </c>
      <c r="C1227" s="17">
        <v>28.45</v>
      </c>
      <c r="D1227" s="17">
        <v>28.45</v>
      </c>
      <c r="E1227" s="17">
        <v>28.45</v>
      </c>
      <c r="F1227" s="17">
        <v>28.45</v>
      </c>
      <c r="G1227" s="15">
        <v>1</v>
      </c>
      <c r="H1227" s="21">
        <v>0</v>
      </c>
    </row>
    <row r="1228" spans="1:8">
      <c r="A1228" s="16">
        <v>220</v>
      </c>
      <c r="B1228" s="17">
        <v>28.479999999999997</v>
      </c>
      <c r="C1228" s="17">
        <v>28.479999999999997</v>
      </c>
      <c r="D1228" s="17">
        <v>28.479999999999997</v>
      </c>
      <c r="E1228" s="17">
        <v>28.479999999999997</v>
      </c>
      <c r="F1228" s="17">
        <v>28.479999999999997</v>
      </c>
      <c r="G1228" s="15">
        <v>1</v>
      </c>
      <c r="H1228" s="21">
        <v>0</v>
      </c>
    </row>
    <row r="1229" spans="1:8">
      <c r="A1229" s="16">
        <v>221</v>
      </c>
      <c r="B1229" s="17">
        <v>28.509999999999998</v>
      </c>
      <c r="C1229" s="17">
        <v>28.509999999999998</v>
      </c>
      <c r="D1229" s="17">
        <v>28.509999999999998</v>
      </c>
      <c r="E1229" s="17">
        <v>28.509999999999998</v>
      </c>
      <c r="F1229" s="17">
        <v>28.509999999999998</v>
      </c>
      <c r="G1229" s="15">
        <v>1</v>
      </c>
      <c r="H1229" s="21">
        <v>0</v>
      </c>
    </row>
    <row r="1230" spans="1:8">
      <c r="A1230" s="16">
        <v>222</v>
      </c>
      <c r="B1230" s="17">
        <v>28.54</v>
      </c>
      <c r="C1230" s="17">
        <v>28.54</v>
      </c>
      <c r="D1230" s="17">
        <v>28.54</v>
      </c>
      <c r="E1230" s="17">
        <v>28.54</v>
      </c>
      <c r="F1230" s="17">
        <v>28.54</v>
      </c>
      <c r="G1230" s="15">
        <v>1</v>
      </c>
      <c r="H1230" s="21">
        <v>0</v>
      </c>
    </row>
    <row r="1231" spans="1:8">
      <c r="A1231" s="16">
        <v>223</v>
      </c>
      <c r="B1231" s="17">
        <v>28.56</v>
      </c>
      <c r="C1231" s="17">
        <v>28.56</v>
      </c>
      <c r="D1231" s="17">
        <v>28.56</v>
      </c>
      <c r="E1231" s="17">
        <v>28.56</v>
      </c>
      <c r="F1231" s="17">
        <v>28.56</v>
      </c>
      <c r="G1231" s="15">
        <v>1</v>
      </c>
      <c r="H1231" s="21">
        <v>0</v>
      </c>
    </row>
    <row r="1232" spans="1:8">
      <c r="A1232" s="16">
        <v>224</v>
      </c>
      <c r="B1232" s="17">
        <v>28.59</v>
      </c>
      <c r="C1232" s="17">
        <v>28.59</v>
      </c>
      <c r="D1232" s="17">
        <v>28.59</v>
      </c>
      <c r="E1232" s="17">
        <v>28.59</v>
      </c>
      <c r="F1232" s="17">
        <v>28.59</v>
      </c>
      <c r="G1232" s="15">
        <v>1</v>
      </c>
      <c r="H1232" s="21">
        <v>0</v>
      </c>
    </row>
    <row r="1233" spans="1:8">
      <c r="A1233" s="16">
        <v>225</v>
      </c>
      <c r="B1233" s="17">
        <v>28.619999999999997</v>
      </c>
      <c r="C1233" s="17">
        <v>28.619999999999997</v>
      </c>
      <c r="D1233" s="17">
        <v>28.619999999999997</v>
      </c>
      <c r="E1233" s="17">
        <v>28.619999999999997</v>
      </c>
      <c r="F1233" s="17">
        <v>28.619999999999997</v>
      </c>
      <c r="G1233" s="15">
        <v>1</v>
      </c>
      <c r="H1233" s="21">
        <v>0</v>
      </c>
    </row>
    <row r="1234" spans="1:8">
      <c r="A1234" s="16">
        <v>226</v>
      </c>
      <c r="B1234" s="17">
        <v>28.65</v>
      </c>
      <c r="C1234" s="17">
        <v>28.65</v>
      </c>
      <c r="D1234" s="17">
        <v>28.65</v>
      </c>
      <c r="E1234" s="17">
        <v>28.65</v>
      </c>
      <c r="F1234" s="17">
        <v>28.65</v>
      </c>
      <c r="G1234" s="15">
        <v>1</v>
      </c>
      <c r="H1234" s="21">
        <v>0</v>
      </c>
    </row>
    <row r="1235" spans="1:8">
      <c r="A1235" s="16">
        <v>227</v>
      </c>
      <c r="B1235" s="17">
        <v>28.68</v>
      </c>
      <c r="C1235" s="17">
        <v>28.68</v>
      </c>
      <c r="D1235" s="17">
        <v>28.68</v>
      </c>
      <c r="E1235" s="17">
        <v>28.68</v>
      </c>
      <c r="F1235" s="17">
        <v>28.68</v>
      </c>
      <c r="G1235" s="15">
        <v>1</v>
      </c>
      <c r="H1235" s="21">
        <v>0</v>
      </c>
    </row>
    <row r="1236" spans="1:8">
      <c r="A1236" s="16">
        <v>228</v>
      </c>
      <c r="B1236" s="17">
        <v>28.7</v>
      </c>
      <c r="C1236" s="17">
        <v>28.7</v>
      </c>
      <c r="D1236" s="17">
        <v>28.7</v>
      </c>
      <c r="E1236" s="17">
        <v>28.7</v>
      </c>
      <c r="F1236" s="17">
        <v>28.7</v>
      </c>
      <c r="G1236" s="15">
        <v>1</v>
      </c>
      <c r="H1236" s="21">
        <v>0</v>
      </c>
    </row>
    <row r="1237" spans="1:8">
      <c r="A1237" s="16">
        <v>229</v>
      </c>
      <c r="B1237" s="17">
        <v>28.729999999999997</v>
      </c>
      <c r="C1237" s="17">
        <v>28.729999999999997</v>
      </c>
      <c r="D1237" s="17">
        <v>28.729999999999997</v>
      </c>
      <c r="E1237" s="17">
        <v>28.729999999999997</v>
      </c>
      <c r="F1237" s="17">
        <v>28.729999999999997</v>
      </c>
      <c r="G1237" s="15">
        <v>1</v>
      </c>
      <c r="H1237" s="21">
        <v>0</v>
      </c>
    </row>
    <row r="1238" spans="1:8">
      <c r="A1238" s="16">
        <v>230</v>
      </c>
      <c r="B1238" s="17">
        <v>28.759999999999998</v>
      </c>
      <c r="C1238" s="17">
        <v>28.759999999999998</v>
      </c>
      <c r="D1238" s="17">
        <v>28.759999999999998</v>
      </c>
      <c r="E1238" s="17">
        <v>28.759999999999998</v>
      </c>
      <c r="F1238" s="17">
        <v>28.759999999999998</v>
      </c>
      <c r="G1238" s="15">
        <v>1</v>
      </c>
      <c r="H1238" s="21">
        <v>0</v>
      </c>
    </row>
    <row r="1239" spans="1:8">
      <c r="A1239" s="16">
        <v>231</v>
      </c>
      <c r="B1239" s="17">
        <v>28.79</v>
      </c>
      <c r="C1239" s="17">
        <v>28.79</v>
      </c>
      <c r="D1239" s="17">
        <v>28.79</v>
      </c>
      <c r="E1239" s="17">
        <v>28.79</v>
      </c>
      <c r="F1239" s="17">
        <v>28.79</v>
      </c>
      <c r="G1239" s="15">
        <v>1</v>
      </c>
      <c r="H1239" s="21">
        <v>0</v>
      </c>
    </row>
    <row r="1240" spans="1:8">
      <c r="A1240" s="16">
        <v>232</v>
      </c>
      <c r="B1240" s="17">
        <v>28.819999999999997</v>
      </c>
      <c r="C1240" s="17">
        <v>28.819999999999997</v>
      </c>
      <c r="D1240" s="17">
        <v>28.819999999999997</v>
      </c>
      <c r="E1240" s="17">
        <v>28.819999999999997</v>
      </c>
      <c r="F1240" s="17">
        <v>28.819999999999997</v>
      </c>
      <c r="G1240" s="15">
        <v>1</v>
      </c>
      <c r="H1240" s="21">
        <v>0</v>
      </c>
    </row>
    <row r="1241" spans="1:8">
      <c r="A1241" s="16">
        <v>233</v>
      </c>
      <c r="B1241" s="17">
        <v>28.84</v>
      </c>
      <c r="C1241" s="17">
        <v>28.84</v>
      </c>
      <c r="D1241" s="17">
        <v>28.84</v>
      </c>
      <c r="E1241" s="17">
        <v>28.84</v>
      </c>
      <c r="F1241" s="17">
        <v>28.84</v>
      </c>
      <c r="G1241" s="15">
        <v>1</v>
      </c>
      <c r="H1241" s="21">
        <v>0</v>
      </c>
    </row>
    <row r="1242" spans="1:8">
      <c r="A1242" s="16">
        <v>234</v>
      </c>
      <c r="B1242" s="17">
        <v>28.869999999999997</v>
      </c>
      <c r="C1242" s="17">
        <v>28.869999999999997</v>
      </c>
      <c r="D1242" s="17">
        <v>28.869999999999997</v>
      </c>
      <c r="E1242" s="17">
        <v>28.869999999999997</v>
      </c>
      <c r="F1242" s="17">
        <v>28.869999999999997</v>
      </c>
      <c r="G1242" s="15">
        <v>1</v>
      </c>
      <c r="H1242" s="21">
        <v>0</v>
      </c>
    </row>
    <row r="1243" spans="1:8">
      <c r="A1243" s="16">
        <v>235</v>
      </c>
      <c r="B1243" s="17">
        <v>28.9</v>
      </c>
      <c r="C1243" s="17">
        <v>28.9</v>
      </c>
      <c r="D1243" s="17">
        <v>28.9</v>
      </c>
      <c r="E1243" s="17">
        <v>28.9</v>
      </c>
      <c r="F1243" s="17">
        <v>28.9</v>
      </c>
      <c r="G1243" s="15">
        <v>1</v>
      </c>
      <c r="H1243" s="21">
        <v>0</v>
      </c>
    </row>
    <row r="1244" spans="1:8">
      <c r="A1244" s="16">
        <v>236</v>
      </c>
      <c r="B1244" s="17">
        <v>28.93</v>
      </c>
      <c r="C1244" s="17">
        <v>28.93</v>
      </c>
      <c r="D1244" s="17">
        <v>28.93</v>
      </c>
      <c r="E1244" s="17">
        <v>28.93</v>
      </c>
      <c r="F1244" s="17">
        <v>28.93</v>
      </c>
      <c r="G1244" s="15">
        <v>1</v>
      </c>
      <c r="H1244" s="21">
        <v>0</v>
      </c>
    </row>
    <row r="1245" spans="1:8">
      <c r="A1245" s="16">
        <v>237</v>
      </c>
      <c r="B1245" s="17">
        <v>28.959999999999997</v>
      </c>
      <c r="C1245" s="17">
        <v>28.959999999999997</v>
      </c>
      <c r="D1245" s="17">
        <v>28.959999999999997</v>
      </c>
      <c r="E1245" s="17">
        <v>28.959999999999997</v>
      </c>
      <c r="F1245" s="17">
        <v>28.959999999999997</v>
      </c>
      <c r="G1245" s="15">
        <v>1</v>
      </c>
      <c r="H1245" s="21">
        <v>0</v>
      </c>
    </row>
    <row r="1246" spans="1:8">
      <c r="A1246" s="16">
        <v>238</v>
      </c>
      <c r="B1246" s="17">
        <v>28.99</v>
      </c>
      <c r="C1246" s="17">
        <v>28.99</v>
      </c>
      <c r="D1246" s="17">
        <v>28.99</v>
      </c>
      <c r="E1246" s="17">
        <v>28.99</v>
      </c>
      <c r="F1246" s="17">
        <v>28.99</v>
      </c>
      <c r="G1246" s="15">
        <v>1</v>
      </c>
      <c r="H1246" s="21">
        <v>0</v>
      </c>
    </row>
    <row r="1247" spans="1:8">
      <c r="A1247" s="16">
        <v>239</v>
      </c>
      <c r="B1247" s="17">
        <v>29.009999999999998</v>
      </c>
      <c r="C1247" s="17">
        <v>29.009999999999998</v>
      </c>
      <c r="D1247" s="17">
        <v>29.009999999999998</v>
      </c>
      <c r="E1247" s="17">
        <v>29.009999999999998</v>
      </c>
      <c r="F1247" s="17">
        <v>29.009999999999998</v>
      </c>
      <c r="G1247" s="15">
        <v>1</v>
      </c>
      <c r="H1247" s="21">
        <v>0</v>
      </c>
    </row>
    <row r="1248" spans="1:8">
      <c r="A1248" s="16">
        <v>240</v>
      </c>
      <c r="B1248" s="17">
        <v>29.04</v>
      </c>
      <c r="C1248" s="17">
        <v>29.04</v>
      </c>
      <c r="D1248" s="17">
        <v>29.04</v>
      </c>
      <c r="E1248" s="17">
        <v>29.04</v>
      </c>
      <c r="F1248" s="17">
        <v>29.04</v>
      </c>
      <c r="G1248" s="15">
        <v>1</v>
      </c>
      <c r="H1248" s="21">
        <v>0</v>
      </c>
    </row>
    <row r="1249" spans="1:8">
      <c r="A1249" s="16">
        <v>241</v>
      </c>
      <c r="B1249" s="17">
        <v>29.069999999999997</v>
      </c>
      <c r="C1249" s="17">
        <v>29.069999999999997</v>
      </c>
      <c r="D1249" s="17">
        <v>29.069999999999997</v>
      </c>
      <c r="E1249" s="17">
        <v>29.069999999999997</v>
      </c>
      <c r="F1249" s="17">
        <v>29.069999999999997</v>
      </c>
      <c r="G1249" s="15">
        <v>1</v>
      </c>
      <c r="H1249" s="21">
        <v>0</v>
      </c>
    </row>
    <row r="1250" spans="1:8">
      <c r="A1250" s="16">
        <v>242</v>
      </c>
      <c r="B1250" s="17">
        <v>29.099999999999998</v>
      </c>
      <c r="C1250" s="17">
        <v>29.099999999999998</v>
      </c>
      <c r="D1250" s="17">
        <v>29.099999999999998</v>
      </c>
      <c r="E1250" s="17">
        <v>29.099999999999998</v>
      </c>
      <c r="F1250" s="17">
        <v>29.099999999999998</v>
      </c>
      <c r="G1250" s="15">
        <v>1</v>
      </c>
      <c r="H1250" s="21">
        <v>0</v>
      </c>
    </row>
    <row r="1251" spans="1:8">
      <c r="A1251" s="16">
        <v>243</v>
      </c>
      <c r="B1251" s="17">
        <v>29.13</v>
      </c>
      <c r="C1251" s="17">
        <v>29.13</v>
      </c>
      <c r="D1251" s="17">
        <v>29.13</v>
      </c>
      <c r="E1251" s="17">
        <v>29.13</v>
      </c>
      <c r="F1251" s="17">
        <v>29.13</v>
      </c>
      <c r="G1251" s="15">
        <v>1</v>
      </c>
      <c r="H1251" s="21">
        <v>0</v>
      </c>
    </row>
    <row r="1252" spans="1:8">
      <c r="A1252" s="16">
        <v>244</v>
      </c>
      <c r="B1252" s="17">
        <v>29.15</v>
      </c>
      <c r="C1252" s="17">
        <v>29.15</v>
      </c>
      <c r="D1252" s="17">
        <v>29.15</v>
      </c>
      <c r="E1252" s="17">
        <v>29.15</v>
      </c>
      <c r="F1252" s="17">
        <v>29.15</v>
      </c>
      <c r="G1252" s="15">
        <v>1</v>
      </c>
      <c r="H1252" s="21">
        <v>0</v>
      </c>
    </row>
    <row r="1253" spans="1:8">
      <c r="A1253" s="16">
        <v>245</v>
      </c>
      <c r="B1253" s="17">
        <v>29.18</v>
      </c>
      <c r="C1253" s="17">
        <v>29.18</v>
      </c>
      <c r="D1253" s="17">
        <v>29.18</v>
      </c>
      <c r="E1253" s="17">
        <v>29.18</v>
      </c>
      <c r="F1253" s="17">
        <v>29.18</v>
      </c>
      <c r="G1253" s="15">
        <v>1</v>
      </c>
      <c r="H1253" s="21">
        <v>0</v>
      </c>
    </row>
    <row r="1254" spans="1:8">
      <c r="A1254" s="16">
        <v>246</v>
      </c>
      <c r="B1254" s="17">
        <v>29.209999999999997</v>
      </c>
      <c r="C1254" s="17">
        <v>29.209999999999997</v>
      </c>
      <c r="D1254" s="17">
        <v>29.209999999999997</v>
      </c>
      <c r="E1254" s="17">
        <v>29.209999999999997</v>
      </c>
      <c r="F1254" s="17">
        <v>29.209999999999997</v>
      </c>
      <c r="G1254" s="15">
        <v>1</v>
      </c>
      <c r="H1254" s="21">
        <v>0</v>
      </c>
    </row>
    <row r="1255" spans="1:8">
      <c r="A1255" s="16">
        <v>247</v>
      </c>
      <c r="B1255" s="17">
        <v>29.24</v>
      </c>
      <c r="C1255" s="17">
        <v>29.24</v>
      </c>
      <c r="D1255" s="17">
        <v>29.24</v>
      </c>
      <c r="E1255" s="17">
        <v>29.24</v>
      </c>
      <c r="F1255" s="17">
        <v>29.24</v>
      </c>
      <c r="G1255" s="15">
        <v>1</v>
      </c>
      <c r="H1255" s="21">
        <v>0</v>
      </c>
    </row>
    <row r="1256" spans="1:8">
      <c r="A1256" s="16">
        <v>248</v>
      </c>
      <c r="B1256" s="17">
        <v>29.27</v>
      </c>
      <c r="C1256" s="17">
        <v>29.27</v>
      </c>
      <c r="D1256" s="17">
        <v>29.27</v>
      </c>
      <c r="E1256" s="17">
        <v>29.27</v>
      </c>
      <c r="F1256" s="17">
        <v>29.27</v>
      </c>
      <c r="G1256" s="15">
        <v>1</v>
      </c>
      <c r="H1256" s="21">
        <v>0</v>
      </c>
    </row>
    <row r="1257" spans="1:8">
      <c r="A1257" s="16">
        <v>249</v>
      </c>
      <c r="B1257" s="17">
        <v>29.29</v>
      </c>
      <c r="C1257" s="17">
        <v>29.29</v>
      </c>
      <c r="D1257" s="17">
        <v>29.29</v>
      </c>
      <c r="E1257" s="17">
        <v>29.29</v>
      </c>
      <c r="F1257" s="17">
        <v>29.29</v>
      </c>
      <c r="G1257" s="15">
        <v>1</v>
      </c>
      <c r="H1257" s="21">
        <v>0</v>
      </c>
    </row>
    <row r="1258" spans="1:8">
      <c r="A1258" s="16">
        <v>250</v>
      </c>
      <c r="B1258" s="17">
        <v>29.319999999999997</v>
      </c>
      <c r="C1258" s="17">
        <v>29.319999999999997</v>
      </c>
      <c r="D1258" s="17">
        <v>29.319999999999997</v>
      </c>
      <c r="E1258" s="17">
        <v>29.319999999999997</v>
      </c>
      <c r="F1258" s="17">
        <v>29.319999999999997</v>
      </c>
      <c r="G1258" s="15">
        <v>1</v>
      </c>
      <c r="H1258" s="21">
        <v>0</v>
      </c>
    </row>
    <row r="1259" spans="1:8">
      <c r="A1259" s="16">
        <v>251</v>
      </c>
      <c r="B1259" s="17">
        <v>29.319999999999997</v>
      </c>
      <c r="C1259" s="17">
        <v>29.319999999999997</v>
      </c>
      <c r="D1259" s="17">
        <v>29.319999999999997</v>
      </c>
      <c r="E1259" s="17">
        <v>29.319999999999997</v>
      </c>
      <c r="F1259" s="17">
        <v>29.319999999999997</v>
      </c>
      <c r="G1259" s="15">
        <v>1</v>
      </c>
      <c r="H1259" s="21">
        <v>0</v>
      </c>
    </row>
    <row r="1260" spans="1:8">
      <c r="A1260" s="16">
        <v>252</v>
      </c>
      <c r="B1260" s="17">
        <v>29.319999999999997</v>
      </c>
      <c r="C1260" s="17">
        <v>29.319999999999997</v>
      </c>
      <c r="D1260" s="17">
        <v>29.319999999999997</v>
      </c>
      <c r="E1260" s="17">
        <v>29.319999999999997</v>
      </c>
      <c r="F1260" s="17">
        <v>29.319999999999997</v>
      </c>
      <c r="G1260" s="15">
        <v>1</v>
      </c>
      <c r="H1260" s="21">
        <v>0</v>
      </c>
    </row>
    <row r="1261" spans="1:8">
      <c r="A1261" s="16">
        <v>253</v>
      </c>
      <c r="B1261" s="17">
        <v>29.319999999999997</v>
      </c>
      <c r="C1261" s="17">
        <v>29.319999999999997</v>
      </c>
      <c r="D1261" s="17">
        <v>29.319999999999997</v>
      </c>
      <c r="E1261" s="17">
        <v>29.319999999999997</v>
      </c>
      <c r="F1261" s="17">
        <v>29.319999999999997</v>
      </c>
      <c r="G1261" s="15">
        <v>1</v>
      </c>
      <c r="H1261" s="21">
        <v>0</v>
      </c>
    </row>
    <row r="1262" spans="1:8">
      <c r="A1262" s="16">
        <v>254</v>
      </c>
      <c r="B1262" s="17">
        <v>29.319999999999997</v>
      </c>
      <c r="C1262" s="17">
        <v>29.319999999999997</v>
      </c>
      <c r="D1262" s="17">
        <v>29.319999999999997</v>
      </c>
      <c r="E1262" s="17">
        <v>29.319999999999997</v>
      </c>
      <c r="F1262" s="17">
        <v>29.319999999999997</v>
      </c>
      <c r="G1262" s="15">
        <v>1</v>
      </c>
      <c r="H1262" s="21">
        <v>0</v>
      </c>
    </row>
    <row r="1263" spans="1:8">
      <c r="A1263" s="16">
        <v>255</v>
      </c>
      <c r="B1263" s="17">
        <v>29.319999999999997</v>
      </c>
      <c r="C1263" s="17">
        <v>29.319999999999997</v>
      </c>
      <c r="D1263" s="17">
        <v>29.319999999999997</v>
      </c>
      <c r="E1263" s="17">
        <v>29.319999999999997</v>
      </c>
      <c r="F1263" s="17">
        <v>29.319999999999997</v>
      </c>
      <c r="G1263" s="15">
        <v>1</v>
      </c>
      <c r="H1263" s="21">
        <v>0</v>
      </c>
    </row>
    <row r="1264" spans="1:8">
      <c r="A1264" s="16">
        <v>256</v>
      </c>
      <c r="B1264" s="17">
        <v>29.319999999999997</v>
      </c>
      <c r="C1264" s="17">
        <v>29.319999999999997</v>
      </c>
      <c r="D1264" s="17">
        <v>29.319999999999997</v>
      </c>
      <c r="E1264" s="17">
        <v>29.319999999999997</v>
      </c>
      <c r="F1264" s="17">
        <v>29.319999999999997</v>
      </c>
      <c r="G1264" s="15">
        <v>1</v>
      </c>
      <c r="H1264" s="21">
        <v>0</v>
      </c>
    </row>
    <row r="1265" spans="1:8">
      <c r="A1265" s="16">
        <v>257</v>
      </c>
      <c r="B1265" s="17">
        <v>29.319999999999997</v>
      </c>
      <c r="C1265" s="17">
        <v>29.319999999999997</v>
      </c>
      <c r="D1265" s="17">
        <v>29.319999999999997</v>
      </c>
      <c r="E1265" s="17">
        <v>29.319999999999997</v>
      </c>
      <c r="F1265" s="17">
        <v>29.319999999999997</v>
      </c>
      <c r="G1265" s="15">
        <v>1</v>
      </c>
      <c r="H1265" s="21">
        <v>0</v>
      </c>
    </row>
    <row r="1266" spans="1:8">
      <c r="A1266" s="16">
        <v>258</v>
      </c>
      <c r="B1266" s="17">
        <v>29.319999999999997</v>
      </c>
      <c r="C1266" s="17">
        <v>29.319999999999997</v>
      </c>
      <c r="D1266" s="17">
        <v>29.319999999999997</v>
      </c>
      <c r="E1266" s="17">
        <v>29.319999999999997</v>
      </c>
      <c r="F1266" s="17">
        <v>29.319999999999997</v>
      </c>
      <c r="G1266" s="15">
        <v>1</v>
      </c>
      <c r="H1266" s="21">
        <v>0</v>
      </c>
    </row>
    <row r="1267" spans="1:8">
      <c r="A1267" s="16">
        <v>259</v>
      </c>
      <c r="B1267" s="17">
        <v>29.319999999999997</v>
      </c>
      <c r="C1267" s="17">
        <v>29.319999999999997</v>
      </c>
      <c r="D1267" s="17">
        <v>29.319999999999997</v>
      </c>
      <c r="E1267" s="17">
        <v>29.319999999999997</v>
      </c>
      <c r="F1267" s="17">
        <v>29.319999999999997</v>
      </c>
      <c r="G1267" s="15">
        <v>1</v>
      </c>
      <c r="H1267" s="21">
        <v>0</v>
      </c>
    </row>
    <row r="1268" spans="1:8">
      <c r="A1268" s="16">
        <v>260</v>
      </c>
      <c r="B1268" s="17">
        <v>29.319999999999997</v>
      </c>
      <c r="C1268" s="17">
        <v>29.319999999999997</v>
      </c>
      <c r="D1268" s="17">
        <v>29.319999999999997</v>
      </c>
      <c r="E1268" s="17">
        <v>29.319999999999997</v>
      </c>
      <c r="F1268" s="17">
        <v>29.319999999999997</v>
      </c>
      <c r="G1268" s="15">
        <v>1</v>
      </c>
      <c r="H1268" s="21">
        <v>0</v>
      </c>
    </row>
    <row r="1269" spans="1:8">
      <c r="A1269" s="16">
        <v>261</v>
      </c>
      <c r="B1269" s="17">
        <v>29.319999999999997</v>
      </c>
      <c r="C1269" s="17">
        <v>29.319999999999997</v>
      </c>
      <c r="D1269" s="17">
        <v>29.319999999999997</v>
      </c>
      <c r="E1269" s="17">
        <v>29.319999999999997</v>
      </c>
      <c r="F1269" s="17">
        <v>29.319999999999997</v>
      </c>
      <c r="G1269" s="15">
        <v>1</v>
      </c>
      <c r="H1269" s="21">
        <v>0</v>
      </c>
    </row>
    <row r="1270" spans="1:8">
      <c r="A1270" s="16">
        <v>262</v>
      </c>
      <c r="B1270" s="17">
        <v>29.319999999999997</v>
      </c>
      <c r="C1270" s="17">
        <v>29.319999999999997</v>
      </c>
      <c r="D1270" s="17">
        <v>29.319999999999997</v>
      </c>
      <c r="E1270" s="17">
        <v>29.319999999999997</v>
      </c>
      <c r="F1270" s="17">
        <v>29.319999999999997</v>
      </c>
      <c r="G1270" s="15">
        <v>1</v>
      </c>
      <c r="H1270" s="21">
        <v>0</v>
      </c>
    </row>
    <row r="1271" spans="1:8">
      <c r="A1271" s="16">
        <v>263</v>
      </c>
      <c r="B1271" s="17">
        <v>29.319999999999997</v>
      </c>
      <c r="C1271" s="17">
        <v>29.319999999999997</v>
      </c>
      <c r="D1271" s="17">
        <v>29.319999999999997</v>
      </c>
      <c r="E1271" s="17">
        <v>29.319999999999997</v>
      </c>
      <c r="F1271" s="17">
        <v>29.319999999999997</v>
      </c>
      <c r="G1271" s="15">
        <v>1</v>
      </c>
      <c r="H1271" s="21">
        <v>0</v>
      </c>
    </row>
    <row r="1272" spans="1:8">
      <c r="A1272" s="16">
        <v>264</v>
      </c>
      <c r="B1272" s="17">
        <v>29.319999999999997</v>
      </c>
      <c r="C1272" s="17">
        <v>29.319999999999997</v>
      </c>
      <c r="D1272" s="17">
        <v>29.319999999999997</v>
      </c>
      <c r="E1272" s="17">
        <v>29.319999999999997</v>
      </c>
      <c r="F1272" s="17">
        <v>29.319999999999997</v>
      </c>
      <c r="G1272" s="15">
        <v>1</v>
      </c>
      <c r="H1272" s="21">
        <v>0</v>
      </c>
    </row>
    <row r="1273" spans="1:8">
      <c r="A1273" s="16">
        <v>265</v>
      </c>
      <c r="B1273" s="17">
        <v>29.319999999999997</v>
      </c>
      <c r="C1273" s="17">
        <v>29.319999999999997</v>
      </c>
      <c r="D1273" s="17">
        <v>29.319999999999997</v>
      </c>
      <c r="E1273" s="17">
        <v>29.319999999999997</v>
      </c>
      <c r="F1273" s="17">
        <v>29.319999999999997</v>
      </c>
      <c r="G1273" s="15">
        <v>1</v>
      </c>
      <c r="H1273" s="21">
        <v>0</v>
      </c>
    </row>
    <row r="1274" spans="1:8">
      <c r="A1274" s="16">
        <v>266</v>
      </c>
      <c r="B1274" s="17">
        <v>29.319999999999997</v>
      </c>
      <c r="C1274" s="17">
        <v>29.319999999999997</v>
      </c>
      <c r="D1274" s="17">
        <v>29.319999999999997</v>
      </c>
      <c r="E1274" s="17">
        <v>29.319999999999997</v>
      </c>
      <c r="F1274" s="17">
        <v>29.319999999999997</v>
      </c>
      <c r="G1274" s="15">
        <v>1</v>
      </c>
      <c r="H1274" s="21">
        <v>0</v>
      </c>
    </row>
    <row r="1275" spans="1:8">
      <c r="A1275" s="16">
        <v>267</v>
      </c>
      <c r="B1275" s="17">
        <v>29.319999999999997</v>
      </c>
      <c r="C1275" s="17">
        <v>29.319999999999997</v>
      </c>
      <c r="D1275" s="17">
        <v>29.319999999999997</v>
      </c>
      <c r="E1275" s="17">
        <v>29.319999999999997</v>
      </c>
      <c r="F1275" s="17">
        <v>29.319999999999997</v>
      </c>
      <c r="G1275" s="15">
        <v>1</v>
      </c>
      <c r="H1275" s="21">
        <v>0</v>
      </c>
    </row>
    <row r="1276" spans="1:8">
      <c r="A1276" s="16">
        <v>268</v>
      </c>
      <c r="B1276" s="17">
        <v>29.319999999999997</v>
      </c>
      <c r="C1276" s="17">
        <v>29.319999999999997</v>
      </c>
      <c r="D1276" s="17">
        <v>29.319999999999997</v>
      </c>
      <c r="E1276" s="17">
        <v>29.319999999999997</v>
      </c>
      <c r="F1276" s="17">
        <v>29.319999999999997</v>
      </c>
      <c r="G1276" s="15">
        <v>1</v>
      </c>
      <c r="H1276" s="21">
        <v>0</v>
      </c>
    </row>
    <row r="1277" spans="1:8">
      <c r="A1277" s="16">
        <v>269</v>
      </c>
      <c r="B1277" s="17">
        <v>29.319999999999997</v>
      </c>
      <c r="C1277" s="17">
        <v>29.319999999999997</v>
      </c>
      <c r="D1277" s="17">
        <v>29.319999999999997</v>
      </c>
      <c r="E1277" s="17">
        <v>29.319999999999997</v>
      </c>
      <c r="F1277" s="17">
        <v>29.319999999999997</v>
      </c>
      <c r="G1277" s="15">
        <v>1</v>
      </c>
      <c r="H1277" s="21">
        <v>0</v>
      </c>
    </row>
    <row r="1278" spans="1:8">
      <c r="A1278" s="16">
        <v>270</v>
      </c>
      <c r="B1278" s="17">
        <v>29.319999999999997</v>
      </c>
      <c r="C1278" s="17">
        <v>29.319999999999997</v>
      </c>
      <c r="D1278" s="17">
        <v>29.319999999999997</v>
      </c>
      <c r="E1278" s="17">
        <v>29.319999999999997</v>
      </c>
      <c r="F1278" s="17">
        <v>29.319999999999997</v>
      </c>
      <c r="G1278" s="15">
        <v>1</v>
      </c>
      <c r="H1278" s="21">
        <v>0</v>
      </c>
    </row>
    <row r="1279" spans="1:8">
      <c r="A1279" s="16">
        <v>271</v>
      </c>
      <c r="B1279" s="17">
        <v>29.319999999999997</v>
      </c>
      <c r="C1279" s="17">
        <v>29.319999999999997</v>
      </c>
      <c r="D1279" s="17">
        <v>29.319999999999997</v>
      </c>
      <c r="E1279" s="17">
        <v>29.319999999999997</v>
      </c>
      <c r="F1279" s="17">
        <v>29.319999999999997</v>
      </c>
      <c r="G1279" s="15">
        <v>1</v>
      </c>
      <c r="H1279" s="21">
        <v>0</v>
      </c>
    </row>
    <row r="1280" spans="1:8">
      <c r="A1280" s="16">
        <v>272</v>
      </c>
      <c r="B1280" s="17">
        <v>29.319999999999997</v>
      </c>
      <c r="C1280" s="17">
        <v>29.319999999999997</v>
      </c>
      <c r="D1280" s="17">
        <v>29.319999999999997</v>
      </c>
      <c r="E1280" s="17">
        <v>29.319999999999997</v>
      </c>
      <c r="F1280" s="17">
        <v>29.319999999999997</v>
      </c>
      <c r="G1280" s="15">
        <v>1</v>
      </c>
      <c r="H1280" s="21">
        <v>0</v>
      </c>
    </row>
    <row r="1281" spans="1:8">
      <c r="A1281" s="16">
        <v>273</v>
      </c>
      <c r="B1281" s="17">
        <v>29.319999999999997</v>
      </c>
      <c r="C1281" s="17">
        <v>29.319999999999997</v>
      </c>
      <c r="D1281" s="17">
        <v>29.319999999999997</v>
      </c>
      <c r="E1281" s="17">
        <v>29.319999999999997</v>
      </c>
      <c r="F1281" s="17">
        <v>29.319999999999997</v>
      </c>
      <c r="G1281" s="15">
        <v>1</v>
      </c>
      <c r="H1281" s="21">
        <v>0</v>
      </c>
    </row>
    <row r="1282" spans="1:8">
      <c r="A1282" s="16">
        <v>274</v>
      </c>
      <c r="B1282" s="17">
        <v>29.319999999999997</v>
      </c>
      <c r="C1282" s="17">
        <v>29.319999999999997</v>
      </c>
      <c r="D1282" s="17">
        <v>29.319999999999997</v>
      </c>
      <c r="E1282" s="17">
        <v>29.319999999999997</v>
      </c>
      <c r="F1282" s="17">
        <v>29.319999999999997</v>
      </c>
      <c r="G1282" s="15">
        <v>1</v>
      </c>
      <c r="H1282" s="21">
        <v>0</v>
      </c>
    </row>
    <row r="1283" spans="1:8">
      <c r="A1283" s="16">
        <v>275</v>
      </c>
      <c r="B1283" s="17">
        <v>29.319999999999997</v>
      </c>
      <c r="C1283" s="17">
        <v>29.319999999999997</v>
      </c>
      <c r="D1283" s="17">
        <v>29.319999999999997</v>
      </c>
      <c r="E1283" s="17">
        <v>29.319999999999997</v>
      </c>
      <c r="F1283" s="17">
        <v>29.319999999999997</v>
      </c>
      <c r="G1283" s="15">
        <v>1</v>
      </c>
      <c r="H1283" s="21">
        <v>0</v>
      </c>
    </row>
    <row r="1284" spans="1:8">
      <c r="A1284" s="16">
        <v>276</v>
      </c>
      <c r="B1284" s="17">
        <v>29.319999999999997</v>
      </c>
      <c r="C1284" s="17">
        <v>29.319999999999997</v>
      </c>
      <c r="D1284" s="17">
        <v>29.319999999999997</v>
      </c>
      <c r="E1284" s="17">
        <v>29.319999999999997</v>
      </c>
      <c r="F1284" s="17">
        <v>29.319999999999997</v>
      </c>
      <c r="G1284" s="15">
        <v>1</v>
      </c>
      <c r="H1284" s="21">
        <v>0</v>
      </c>
    </row>
    <row r="1285" spans="1:8">
      <c r="A1285" s="16">
        <v>277</v>
      </c>
      <c r="B1285" s="17">
        <v>29.319999999999997</v>
      </c>
      <c r="C1285" s="17">
        <v>29.319999999999997</v>
      </c>
      <c r="D1285" s="17">
        <v>29.319999999999997</v>
      </c>
      <c r="E1285" s="17">
        <v>29.319999999999997</v>
      </c>
      <c r="F1285" s="17">
        <v>29.319999999999997</v>
      </c>
      <c r="G1285" s="15">
        <v>1</v>
      </c>
      <c r="H1285" s="21">
        <v>0</v>
      </c>
    </row>
    <row r="1286" spans="1:8">
      <c r="A1286" s="16">
        <v>278</v>
      </c>
      <c r="B1286" s="17">
        <v>29.319999999999997</v>
      </c>
      <c r="C1286" s="17">
        <v>29.319999999999997</v>
      </c>
      <c r="D1286" s="17">
        <v>29.319999999999997</v>
      </c>
      <c r="E1286" s="17">
        <v>29.319999999999997</v>
      </c>
      <c r="F1286" s="17">
        <v>29.319999999999997</v>
      </c>
      <c r="G1286" s="15">
        <v>1</v>
      </c>
      <c r="H1286" s="21">
        <v>0</v>
      </c>
    </row>
    <row r="1287" spans="1:8">
      <c r="A1287" s="16">
        <v>279</v>
      </c>
      <c r="B1287" s="17">
        <v>29.319999999999997</v>
      </c>
      <c r="C1287" s="17">
        <v>29.319999999999997</v>
      </c>
      <c r="D1287" s="17">
        <v>29.319999999999997</v>
      </c>
      <c r="E1287" s="17">
        <v>29.319999999999997</v>
      </c>
      <c r="F1287" s="17">
        <v>29.319999999999997</v>
      </c>
      <c r="G1287" s="15">
        <v>1</v>
      </c>
      <c r="H1287" s="21">
        <v>0</v>
      </c>
    </row>
    <row r="1288" spans="1:8">
      <c r="A1288" s="16">
        <v>280</v>
      </c>
      <c r="B1288" s="17">
        <v>29.319999999999997</v>
      </c>
      <c r="C1288" s="17">
        <v>29.319999999999997</v>
      </c>
      <c r="D1288" s="17">
        <v>29.319999999999997</v>
      </c>
      <c r="E1288" s="17">
        <v>29.319999999999997</v>
      </c>
      <c r="F1288" s="17">
        <v>29.319999999999997</v>
      </c>
      <c r="G1288" s="15">
        <v>1</v>
      </c>
      <c r="H1288" s="21">
        <v>0</v>
      </c>
    </row>
    <row r="1289" spans="1:8">
      <c r="A1289" s="16">
        <v>281</v>
      </c>
      <c r="B1289" s="17">
        <v>29.319999999999997</v>
      </c>
      <c r="C1289" s="17">
        <v>29.319999999999997</v>
      </c>
      <c r="D1289" s="17">
        <v>29.319999999999997</v>
      </c>
      <c r="E1289" s="17">
        <v>29.319999999999997</v>
      </c>
      <c r="F1289" s="17">
        <v>29.319999999999997</v>
      </c>
      <c r="G1289" s="15">
        <v>1</v>
      </c>
      <c r="H1289" s="21">
        <v>0</v>
      </c>
    </row>
    <row r="1290" spans="1:8">
      <c r="A1290" s="16">
        <v>282</v>
      </c>
      <c r="B1290" s="17">
        <v>29.319999999999997</v>
      </c>
      <c r="C1290" s="17">
        <v>29.319999999999997</v>
      </c>
      <c r="D1290" s="17">
        <v>29.319999999999997</v>
      </c>
      <c r="E1290" s="17">
        <v>29.319999999999997</v>
      </c>
      <c r="F1290" s="17">
        <v>29.319999999999997</v>
      </c>
      <c r="G1290" s="15">
        <v>1</v>
      </c>
      <c r="H1290" s="21">
        <v>0</v>
      </c>
    </row>
    <row r="1291" spans="1:8">
      <c r="A1291" s="16">
        <v>283</v>
      </c>
      <c r="B1291" s="17">
        <v>29.319999999999997</v>
      </c>
      <c r="C1291" s="17">
        <v>29.319999999999997</v>
      </c>
      <c r="D1291" s="17">
        <v>29.319999999999997</v>
      </c>
      <c r="E1291" s="17">
        <v>29.319999999999997</v>
      </c>
      <c r="F1291" s="17">
        <v>29.319999999999997</v>
      </c>
      <c r="G1291" s="15">
        <v>1</v>
      </c>
      <c r="H1291" s="21">
        <v>0</v>
      </c>
    </row>
    <row r="1292" spans="1:8">
      <c r="A1292" s="16">
        <v>284</v>
      </c>
      <c r="B1292" s="17">
        <v>29.319999999999997</v>
      </c>
      <c r="C1292" s="17">
        <v>29.319999999999997</v>
      </c>
      <c r="D1292" s="17">
        <v>29.319999999999997</v>
      </c>
      <c r="E1292" s="17">
        <v>29.319999999999997</v>
      </c>
      <c r="F1292" s="17">
        <v>29.319999999999997</v>
      </c>
      <c r="G1292" s="15">
        <v>1</v>
      </c>
      <c r="H1292" s="21">
        <v>0</v>
      </c>
    </row>
    <row r="1293" spans="1:8">
      <c r="A1293" s="16">
        <v>285</v>
      </c>
      <c r="B1293" s="17">
        <v>29.319999999999997</v>
      </c>
      <c r="C1293" s="17">
        <v>29.319999999999997</v>
      </c>
      <c r="D1293" s="17">
        <v>29.319999999999997</v>
      </c>
      <c r="E1293" s="17">
        <v>29.319999999999997</v>
      </c>
      <c r="F1293" s="17">
        <v>29.319999999999997</v>
      </c>
      <c r="G1293" s="15">
        <v>1</v>
      </c>
      <c r="H1293" s="21">
        <v>0</v>
      </c>
    </row>
    <row r="1294" spans="1:8">
      <c r="A1294" s="16">
        <v>286</v>
      </c>
      <c r="B1294" s="17">
        <v>29.319999999999997</v>
      </c>
      <c r="C1294" s="17">
        <v>29.319999999999997</v>
      </c>
      <c r="D1294" s="17">
        <v>29.319999999999997</v>
      </c>
      <c r="E1294" s="17">
        <v>29.319999999999997</v>
      </c>
      <c r="F1294" s="17">
        <v>29.319999999999997</v>
      </c>
      <c r="G1294" s="15">
        <v>1</v>
      </c>
      <c r="H1294" s="21">
        <v>0</v>
      </c>
    </row>
    <row r="1295" spans="1:8">
      <c r="A1295" s="16">
        <v>287</v>
      </c>
      <c r="B1295" s="17">
        <v>29.319999999999997</v>
      </c>
      <c r="C1295" s="17">
        <v>29.319999999999997</v>
      </c>
      <c r="D1295" s="17">
        <v>29.319999999999997</v>
      </c>
      <c r="E1295" s="17">
        <v>29.319999999999997</v>
      </c>
      <c r="F1295" s="17">
        <v>29.319999999999997</v>
      </c>
      <c r="G1295" s="15">
        <v>1</v>
      </c>
      <c r="H1295" s="21">
        <v>0</v>
      </c>
    </row>
    <row r="1296" spans="1:8">
      <c r="A1296" s="16">
        <v>288</v>
      </c>
      <c r="B1296" s="17">
        <v>29.319999999999997</v>
      </c>
      <c r="C1296" s="17">
        <v>29.319999999999997</v>
      </c>
      <c r="D1296" s="17">
        <v>29.319999999999997</v>
      </c>
      <c r="E1296" s="17">
        <v>29.319999999999997</v>
      </c>
      <c r="F1296" s="17">
        <v>29.319999999999997</v>
      </c>
      <c r="G1296" s="15">
        <v>1</v>
      </c>
      <c r="H1296" s="21">
        <v>0</v>
      </c>
    </row>
    <row r="1297" spans="1:8">
      <c r="A1297" s="16">
        <v>289</v>
      </c>
      <c r="B1297" s="17">
        <v>29.319999999999997</v>
      </c>
      <c r="C1297" s="17">
        <v>29.319999999999997</v>
      </c>
      <c r="D1297" s="17">
        <v>29.319999999999997</v>
      </c>
      <c r="E1297" s="17">
        <v>29.319999999999997</v>
      </c>
      <c r="F1297" s="17">
        <v>29.319999999999997</v>
      </c>
      <c r="G1297" s="15">
        <v>1</v>
      </c>
      <c r="H1297" s="21">
        <v>0</v>
      </c>
    </row>
    <row r="1298" spans="1:8">
      <c r="A1298" s="16">
        <v>290</v>
      </c>
      <c r="B1298" s="17">
        <v>29.319999999999997</v>
      </c>
      <c r="C1298" s="17">
        <v>29.319999999999997</v>
      </c>
      <c r="D1298" s="17">
        <v>29.319999999999997</v>
      </c>
      <c r="E1298" s="17">
        <v>29.319999999999997</v>
      </c>
      <c r="F1298" s="17">
        <v>29.319999999999997</v>
      </c>
      <c r="G1298" s="15">
        <v>1</v>
      </c>
      <c r="H1298" s="21">
        <v>0</v>
      </c>
    </row>
    <row r="1299" spans="1:8">
      <c r="A1299" s="16">
        <v>291</v>
      </c>
      <c r="B1299" s="17">
        <v>29.319999999999997</v>
      </c>
      <c r="C1299" s="17">
        <v>29.319999999999997</v>
      </c>
      <c r="D1299" s="17">
        <v>29.319999999999997</v>
      </c>
      <c r="E1299" s="17">
        <v>29.319999999999997</v>
      </c>
      <c r="F1299" s="17">
        <v>29.319999999999997</v>
      </c>
      <c r="G1299" s="15">
        <v>1</v>
      </c>
      <c r="H1299" s="21">
        <v>0</v>
      </c>
    </row>
    <row r="1300" spans="1:8">
      <c r="A1300" s="16">
        <v>292</v>
      </c>
      <c r="B1300" s="17">
        <v>29.319999999999997</v>
      </c>
      <c r="C1300" s="17">
        <v>29.319999999999997</v>
      </c>
      <c r="D1300" s="17">
        <v>29.319999999999997</v>
      </c>
      <c r="E1300" s="17">
        <v>29.319999999999997</v>
      </c>
      <c r="F1300" s="17">
        <v>29.319999999999997</v>
      </c>
      <c r="G1300" s="15">
        <v>1</v>
      </c>
      <c r="H1300" s="21">
        <v>0</v>
      </c>
    </row>
    <row r="1301" spans="1:8">
      <c r="A1301" s="16">
        <v>293</v>
      </c>
      <c r="B1301" s="17">
        <v>29.319999999999997</v>
      </c>
      <c r="C1301" s="17">
        <v>29.319999999999997</v>
      </c>
      <c r="D1301" s="17">
        <v>29.319999999999997</v>
      </c>
      <c r="E1301" s="17">
        <v>29.319999999999997</v>
      </c>
      <c r="F1301" s="17">
        <v>29.319999999999997</v>
      </c>
      <c r="G1301" s="15">
        <v>1</v>
      </c>
      <c r="H1301" s="21">
        <v>0</v>
      </c>
    </row>
    <row r="1302" spans="1:8">
      <c r="A1302" s="16">
        <v>294</v>
      </c>
      <c r="B1302" s="17">
        <v>29.319999999999997</v>
      </c>
      <c r="C1302" s="17">
        <v>29.319999999999997</v>
      </c>
      <c r="D1302" s="17">
        <v>29.319999999999997</v>
      </c>
      <c r="E1302" s="17">
        <v>29.319999999999997</v>
      </c>
      <c r="F1302" s="17">
        <v>29.319999999999997</v>
      </c>
      <c r="G1302" s="15">
        <v>1</v>
      </c>
      <c r="H1302" s="21">
        <v>0</v>
      </c>
    </row>
    <row r="1303" spans="1:8">
      <c r="A1303" s="16">
        <v>295</v>
      </c>
      <c r="B1303" s="17">
        <v>29.319999999999997</v>
      </c>
      <c r="C1303" s="17">
        <v>29.319999999999997</v>
      </c>
      <c r="D1303" s="17">
        <v>29.319999999999997</v>
      </c>
      <c r="E1303" s="17">
        <v>29.319999999999997</v>
      </c>
      <c r="F1303" s="17">
        <v>29.319999999999997</v>
      </c>
      <c r="G1303" s="15">
        <v>1</v>
      </c>
      <c r="H1303" s="21">
        <v>0</v>
      </c>
    </row>
    <row r="1304" spans="1:8">
      <c r="A1304" s="16">
        <v>296</v>
      </c>
      <c r="B1304" s="17">
        <v>29.319999999999997</v>
      </c>
      <c r="C1304" s="17">
        <v>29.319999999999997</v>
      </c>
      <c r="D1304" s="17">
        <v>29.319999999999997</v>
      </c>
      <c r="E1304" s="17">
        <v>29.319999999999997</v>
      </c>
      <c r="F1304" s="17">
        <v>29.319999999999997</v>
      </c>
      <c r="G1304" s="15">
        <v>1</v>
      </c>
      <c r="H1304" s="21">
        <v>0</v>
      </c>
    </row>
    <row r="1305" spans="1:8">
      <c r="A1305" s="16">
        <v>297</v>
      </c>
      <c r="B1305" s="17">
        <v>29.319999999999997</v>
      </c>
      <c r="C1305" s="17">
        <v>29.319999999999997</v>
      </c>
      <c r="D1305" s="17">
        <v>29.319999999999997</v>
      </c>
      <c r="E1305" s="17">
        <v>29.319999999999997</v>
      </c>
      <c r="F1305" s="17">
        <v>29.319999999999997</v>
      </c>
      <c r="G1305" s="15">
        <v>1</v>
      </c>
      <c r="H1305" s="21">
        <v>0</v>
      </c>
    </row>
    <row r="1306" spans="1:8">
      <c r="A1306" s="16">
        <v>298</v>
      </c>
      <c r="B1306" s="17">
        <v>29.319999999999997</v>
      </c>
      <c r="C1306" s="17">
        <v>29.319999999999997</v>
      </c>
      <c r="D1306" s="17">
        <v>29.319999999999997</v>
      </c>
      <c r="E1306" s="17">
        <v>29.319999999999997</v>
      </c>
      <c r="F1306" s="17">
        <v>29.319999999999997</v>
      </c>
      <c r="G1306" s="15">
        <v>1</v>
      </c>
      <c r="H1306" s="21">
        <v>0</v>
      </c>
    </row>
    <row r="1307" spans="1:8">
      <c r="A1307" s="16">
        <v>299</v>
      </c>
      <c r="B1307" s="17">
        <v>29.319999999999997</v>
      </c>
      <c r="C1307" s="17">
        <v>29.319999999999997</v>
      </c>
      <c r="D1307" s="17">
        <v>29.319999999999997</v>
      </c>
      <c r="E1307" s="17">
        <v>29.319999999999997</v>
      </c>
      <c r="F1307" s="17">
        <v>29.319999999999997</v>
      </c>
      <c r="G1307" s="15">
        <v>1</v>
      </c>
      <c r="H1307" s="21">
        <v>0</v>
      </c>
    </row>
    <row r="1308" spans="1:8">
      <c r="A1308" s="16">
        <v>300</v>
      </c>
      <c r="B1308" s="17">
        <v>29.319999999999997</v>
      </c>
      <c r="C1308" s="17">
        <v>29.319999999999997</v>
      </c>
      <c r="D1308" s="17">
        <v>29.319999999999997</v>
      </c>
      <c r="E1308" s="17">
        <v>29.319999999999997</v>
      </c>
      <c r="F1308" s="17">
        <v>29.319999999999997</v>
      </c>
      <c r="G1308" s="15">
        <v>1</v>
      </c>
      <c r="H1308" s="21">
        <v>0</v>
      </c>
    </row>
    <row r="1309" spans="1:8">
      <c r="A1309" s="16">
        <v>301</v>
      </c>
      <c r="B1309" s="17">
        <v>29.319999999999997</v>
      </c>
      <c r="C1309" s="17">
        <v>29.319999999999997</v>
      </c>
      <c r="D1309" s="17">
        <v>29.319999999999997</v>
      </c>
      <c r="E1309" s="17">
        <v>29.319999999999997</v>
      </c>
      <c r="F1309" s="17">
        <v>29.319999999999997</v>
      </c>
      <c r="G1309" s="15">
        <v>1</v>
      </c>
      <c r="H1309" s="21">
        <v>0</v>
      </c>
    </row>
    <row r="1310" spans="1:8">
      <c r="A1310" s="16">
        <v>302</v>
      </c>
      <c r="B1310" s="17">
        <v>29.319999999999997</v>
      </c>
      <c r="C1310" s="17">
        <v>29.319999999999997</v>
      </c>
      <c r="D1310" s="17">
        <v>29.319999999999997</v>
      </c>
      <c r="E1310" s="17">
        <v>29.319999999999997</v>
      </c>
      <c r="F1310" s="17">
        <v>29.319999999999997</v>
      </c>
      <c r="G1310" s="15">
        <v>1</v>
      </c>
      <c r="H1310" s="21">
        <v>0</v>
      </c>
    </row>
    <row r="1311" spans="1:8">
      <c r="A1311" s="16">
        <v>303</v>
      </c>
      <c r="B1311" s="17">
        <v>29.319999999999997</v>
      </c>
      <c r="C1311" s="17">
        <v>29.319999999999997</v>
      </c>
      <c r="D1311" s="17">
        <v>29.319999999999997</v>
      </c>
      <c r="E1311" s="17">
        <v>29.319999999999997</v>
      </c>
      <c r="F1311" s="17">
        <v>29.319999999999997</v>
      </c>
      <c r="G1311" s="15">
        <v>1</v>
      </c>
      <c r="H1311" s="21">
        <v>0</v>
      </c>
    </row>
    <row r="1312" spans="1:8">
      <c r="A1312" s="16">
        <v>304</v>
      </c>
      <c r="B1312" s="17">
        <v>29.319999999999997</v>
      </c>
      <c r="C1312" s="17">
        <v>29.319999999999997</v>
      </c>
      <c r="D1312" s="17">
        <v>29.319999999999997</v>
      </c>
      <c r="E1312" s="17">
        <v>29.319999999999997</v>
      </c>
      <c r="F1312" s="17">
        <v>29.319999999999997</v>
      </c>
      <c r="G1312" s="15">
        <v>1</v>
      </c>
      <c r="H1312" s="21">
        <v>0</v>
      </c>
    </row>
    <row r="1313" spans="1:8">
      <c r="A1313" s="16">
        <v>305</v>
      </c>
      <c r="B1313" s="17">
        <v>29.319999999999997</v>
      </c>
      <c r="C1313" s="17">
        <v>29.319999999999997</v>
      </c>
      <c r="D1313" s="17">
        <v>29.319999999999997</v>
      </c>
      <c r="E1313" s="17">
        <v>29.319999999999997</v>
      </c>
      <c r="F1313" s="17">
        <v>29.319999999999997</v>
      </c>
      <c r="G1313" s="15">
        <v>1</v>
      </c>
      <c r="H1313" s="21">
        <v>0</v>
      </c>
    </row>
    <row r="1314" spans="1:8">
      <c r="A1314" s="16">
        <v>306</v>
      </c>
      <c r="B1314" s="17">
        <v>29.319999999999997</v>
      </c>
      <c r="C1314" s="17">
        <v>29.319999999999997</v>
      </c>
      <c r="D1314" s="17">
        <v>29.319999999999997</v>
      </c>
      <c r="E1314" s="17">
        <v>29.319999999999997</v>
      </c>
      <c r="F1314" s="17">
        <v>29.319999999999997</v>
      </c>
      <c r="G1314" s="15">
        <v>1</v>
      </c>
      <c r="H1314" s="21">
        <v>0</v>
      </c>
    </row>
    <row r="1315" spans="1:8">
      <c r="A1315" s="16">
        <v>307</v>
      </c>
      <c r="B1315" s="17">
        <v>29.319999999999997</v>
      </c>
      <c r="C1315" s="17">
        <v>29.319999999999997</v>
      </c>
      <c r="D1315" s="17">
        <v>29.319999999999997</v>
      </c>
      <c r="E1315" s="17">
        <v>29.319999999999997</v>
      </c>
      <c r="F1315" s="17">
        <v>29.319999999999997</v>
      </c>
      <c r="G1315" s="15">
        <v>1</v>
      </c>
      <c r="H1315" s="21">
        <v>0</v>
      </c>
    </row>
    <row r="1316" spans="1:8">
      <c r="A1316" s="16">
        <v>308</v>
      </c>
      <c r="B1316" s="17">
        <v>29.319999999999997</v>
      </c>
      <c r="C1316" s="17">
        <v>29.319999999999997</v>
      </c>
      <c r="D1316" s="17">
        <v>29.319999999999997</v>
      </c>
      <c r="E1316" s="17">
        <v>29.319999999999997</v>
      </c>
      <c r="F1316" s="17">
        <v>29.319999999999997</v>
      </c>
      <c r="G1316" s="15">
        <v>1</v>
      </c>
      <c r="H1316" s="21">
        <v>0</v>
      </c>
    </row>
    <row r="1317" spans="1:8">
      <c r="A1317" s="16">
        <v>309</v>
      </c>
      <c r="B1317" s="17">
        <v>29.319999999999997</v>
      </c>
      <c r="C1317" s="17">
        <v>29.319999999999997</v>
      </c>
      <c r="D1317" s="17">
        <v>29.319999999999997</v>
      </c>
      <c r="E1317" s="17">
        <v>29.319999999999997</v>
      </c>
      <c r="F1317" s="17">
        <v>29.319999999999997</v>
      </c>
      <c r="G1317" s="15">
        <v>1</v>
      </c>
      <c r="H1317" s="21">
        <v>0</v>
      </c>
    </row>
    <row r="1318" spans="1:8">
      <c r="A1318" s="16">
        <v>310</v>
      </c>
      <c r="B1318" s="17">
        <v>29.319999999999997</v>
      </c>
      <c r="C1318" s="17">
        <v>29.319999999999997</v>
      </c>
      <c r="D1318" s="17">
        <v>29.319999999999997</v>
      </c>
      <c r="E1318" s="17">
        <v>29.319999999999997</v>
      </c>
      <c r="F1318" s="17">
        <v>29.319999999999997</v>
      </c>
      <c r="G1318" s="15">
        <v>1</v>
      </c>
      <c r="H1318" s="21">
        <v>0</v>
      </c>
    </row>
    <row r="1319" spans="1:8">
      <c r="A1319" s="16">
        <v>311</v>
      </c>
      <c r="B1319" s="17">
        <v>29.319999999999997</v>
      </c>
      <c r="C1319" s="17">
        <v>29.319999999999997</v>
      </c>
      <c r="D1319" s="17">
        <v>29.319999999999997</v>
      </c>
      <c r="E1319" s="17">
        <v>29.319999999999997</v>
      </c>
      <c r="F1319" s="17">
        <v>29.319999999999997</v>
      </c>
      <c r="G1319" s="15">
        <v>1</v>
      </c>
      <c r="H1319" s="21">
        <v>0</v>
      </c>
    </row>
    <row r="1320" spans="1:8">
      <c r="A1320" s="16">
        <v>312</v>
      </c>
      <c r="B1320" s="17">
        <v>29.319999999999997</v>
      </c>
      <c r="C1320" s="17">
        <v>29.319999999999997</v>
      </c>
      <c r="D1320" s="17">
        <v>29.319999999999997</v>
      </c>
      <c r="E1320" s="17">
        <v>29.319999999999997</v>
      </c>
      <c r="F1320" s="17">
        <v>29.319999999999997</v>
      </c>
      <c r="G1320" s="15">
        <v>1</v>
      </c>
      <c r="H1320" s="21">
        <v>0</v>
      </c>
    </row>
    <row r="1321" spans="1:8">
      <c r="A1321" s="16">
        <v>313</v>
      </c>
      <c r="B1321" s="17">
        <v>29.319999999999997</v>
      </c>
      <c r="C1321" s="17">
        <v>29.319999999999997</v>
      </c>
      <c r="D1321" s="17">
        <v>29.319999999999997</v>
      </c>
      <c r="E1321" s="17">
        <v>29.319999999999997</v>
      </c>
      <c r="F1321" s="17">
        <v>29.319999999999997</v>
      </c>
      <c r="G1321" s="15">
        <v>1</v>
      </c>
      <c r="H1321" s="21">
        <v>0</v>
      </c>
    </row>
    <row r="1322" spans="1:8">
      <c r="A1322" s="16">
        <v>314</v>
      </c>
      <c r="B1322" s="17">
        <v>29.319999999999997</v>
      </c>
      <c r="C1322" s="17">
        <v>29.319999999999997</v>
      </c>
      <c r="D1322" s="17">
        <v>29.319999999999997</v>
      </c>
      <c r="E1322" s="17">
        <v>29.319999999999997</v>
      </c>
      <c r="F1322" s="17">
        <v>29.319999999999997</v>
      </c>
      <c r="G1322" s="15">
        <v>1</v>
      </c>
      <c r="H1322" s="21">
        <v>0</v>
      </c>
    </row>
    <row r="1323" spans="1:8">
      <c r="A1323" s="16">
        <v>315</v>
      </c>
      <c r="B1323" s="17">
        <v>29.319999999999997</v>
      </c>
      <c r="C1323" s="17">
        <v>29.319999999999997</v>
      </c>
      <c r="D1323" s="17">
        <v>29.319999999999997</v>
      </c>
      <c r="E1323" s="17">
        <v>29.319999999999997</v>
      </c>
      <c r="F1323" s="17">
        <v>29.319999999999997</v>
      </c>
      <c r="G1323" s="15">
        <v>1</v>
      </c>
      <c r="H1323" s="21">
        <v>0</v>
      </c>
    </row>
    <row r="1324" spans="1:8">
      <c r="A1324" s="16">
        <v>316</v>
      </c>
      <c r="B1324" s="17">
        <v>29.319999999999997</v>
      </c>
      <c r="C1324" s="17">
        <v>29.319999999999997</v>
      </c>
      <c r="D1324" s="17">
        <v>29.319999999999997</v>
      </c>
      <c r="E1324" s="17">
        <v>29.319999999999997</v>
      </c>
      <c r="F1324" s="17">
        <v>29.319999999999997</v>
      </c>
      <c r="G1324" s="15">
        <v>1</v>
      </c>
      <c r="H1324" s="21">
        <v>0</v>
      </c>
    </row>
    <row r="1325" spans="1:8">
      <c r="A1325" s="16">
        <v>317</v>
      </c>
      <c r="B1325" s="17">
        <v>29.319999999999997</v>
      </c>
      <c r="C1325" s="17">
        <v>29.319999999999997</v>
      </c>
      <c r="D1325" s="17">
        <v>29.319999999999997</v>
      </c>
      <c r="E1325" s="17">
        <v>29.319999999999997</v>
      </c>
      <c r="F1325" s="17">
        <v>29.319999999999997</v>
      </c>
      <c r="G1325" s="15">
        <v>1</v>
      </c>
      <c r="H1325" s="21">
        <v>0</v>
      </c>
    </row>
    <row r="1326" spans="1:8">
      <c r="A1326" s="16">
        <v>318</v>
      </c>
      <c r="B1326" s="17">
        <v>29.319999999999997</v>
      </c>
      <c r="C1326" s="17">
        <v>29.319999999999997</v>
      </c>
      <c r="D1326" s="17">
        <v>29.319999999999997</v>
      </c>
      <c r="E1326" s="17">
        <v>29.319999999999997</v>
      </c>
      <c r="F1326" s="17">
        <v>29.319999999999997</v>
      </c>
      <c r="G1326" s="15">
        <v>1</v>
      </c>
      <c r="H1326" s="21">
        <v>0</v>
      </c>
    </row>
    <row r="1327" spans="1:8">
      <c r="A1327" s="16">
        <v>319</v>
      </c>
      <c r="B1327" s="17">
        <v>29.319999999999997</v>
      </c>
      <c r="C1327" s="17">
        <v>29.319999999999997</v>
      </c>
      <c r="D1327" s="17">
        <v>29.319999999999997</v>
      </c>
      <c r="E1327" s="17">
        <v>29.319999999999997</v>
      </c>
      <c r="F1327" s="17">
        <v>29.319999999999997</v>
      </c>
      <c r="G1327" s="15">
        <v>1</v>
      </c>
      <c r="H1327" s="21">
        <v>0</v>
      </c>
    </row>
    <row r="1328" spans="1:8">
      <c r="A1328" s="16">
        <v>320</v>
      </c>
      <c r="B1328" s="17">
        <v>29.319999999999997</v>
      </c>
      <c r="C1328" s="17">
        <v>29.319999999999997</v>
      </c>
      <c r="D1328" s="17">
        <v>29.319999999999997</v>
      </c>
      <c r="E1328" s="17">
        <v>29.319999999999997</v>
      </c>
      <c r="F1328" s="17">
        <v>29.319999999999997</v>
      </c>
      <c r="G1328" s="15">
        <v>1</v>
      </c>
      <c r="H1328" s="21">
        <v>0</v>
      </c>
    </row>
    <row r="1329" spans="1:8">
      <c r="A1329" s="16">
        <v>321</v>
      </c>
      <c r="B1329" s="17">
        <v>29.319999999999997</v>
      </c>
      <c r="C1329" s="17">
        <v>29.319999999999997</v>
      </c>
      <c r="D1329" s="17">
        <v>29.319999999999997</v>
      </c>
      <c r="E1329" s="17">
        <v>29.319999999999997</v>
      </c>
      <c r="F1329" s="17">
        <v>29.319999999999997</v>
      </c>
      <c r="G1329" s="15">
        <v>1</v>
      </c>
      <c r="H1329" s="21">
        <v>0</v>
      </c>
    </row>
    <row r="1330" spans="1:8">
      <c r="A1330" s="16">
        <v>322</v>
      </c>
      <c r="B1330" s="17">
        <v>29.319999999999997</v>
      </c>
      <c r="C1330" s="17">
        <v>29.319999999999997</v>
      </c>
      <c r="D1330" s="17">
        <v>29.319999999999997</v>
      </c>
      <c r="E1330" s="17">
        <v>29.319999999999997</v>
      </c>
      <c r="F1330" s="17">
        <v>29.319999999999997</v>
      </c>
      <c r="G1330" s="15">
        <v>1</v>
      </c>
      <c r="H1330" s="21">
        <v>0</v>
      </c>
    </row>
    <row r="1331" spans="1:8">
      <c r="A1331" s="16">
        <v>323</v>
      </c>
      <c r="B1331" s="17">
        <v>29.319999999999997</v>
      </c>
      <c r="C1331" s="17">
        <v>29.319999999999997</v>
      </c>
      <c r="D1331" s="17">
        <v>29.319999999999997</v>
      </c>
      <c r="E1331" s="17">
        <v>29.319999999999997</v>
      </c>
      <c r="F1331" s="17">
        <v>29.319999999999997</v>
      </c>
      <c r="G1331" s="15">
        <v>1</v>
      </c>
      <c r="H1331" s="21">
        <v>0</v>
      </c>
    </row>
    <row r="1332" spans="1:8">
      <c r="A1332" s="16">
        <v>324</v>
      </c>
      <c r="B1332" s="17">
        <v>29.319999999999997</v>
      </c>
      <c r="C1332" s="17">
        <v>29.319999999999997</v>
      </c>
      <c r="D1332" s="17">
        <v>29.319999999999997</v>
      </c>
      <c r="E1332" s="17">
        <v>29.319999999999997</v>
      </c>
      <c r="F1332" s="17">
        <v>29.319999999999997</v>
      </c>
      <c r="G1332" s="15">
        <v>1</v>
      </c>
      <c r="H1332" s="21">
        <v>0</v>
      </c>
    </row>
    <row r="1333" spans="1:8">
      <c r="A1333" s="16">
        <v>325</v>
      </c>
      <c r="B1333" s="17">
        <v>29.319999999999997</v>
      </c>
      <c r="C1333" s="17">
        <v>29.319999999999997</v>
      </c>
      <c r="D1333" s="17">
        <v>29.319999999999997</v>
      </c>
      <c r="E1333" s="17">
        <v>29.319999999999997</v>
      </c>
      <c r="F1333" s="17">
        <v>29.319999999999997</v>
      </c>
      <c r="G1333" s="15">
        <v>1</v>
      </c>
      <c r="H1333" s="21">
        <v>0</v>
      </c>
    </row>
    <row r="1334" spans="1:8">
      <c r="A1334" s="16">
        <v>326</v>
      </c>
      <c r="B1334" s="17">
        <v>29.319999999999997</v>
      </c>
      <c r="C1334" s="17">
        <v>29.319999999999997</v>
      </c>
      <c r="D1334" s="17">
        <v>29.319999999999997</v>
      </c>
      <c r="E1334" s="17">
        <v>29.319999999999997</v>
      </c>
      <c r="F1334" s="17">
        <v>29.319999999999997</v>
      </c>
      <c r="G1334" s="15">
        <v>1</v>
      </c>
      <c r="H1334" s="21">
        <v>0</v>
      </c>
    </row>
    <row r="1335" spans="1:8">
      <c r="A1335" s="16">
        <v>327</v>
      </c>
      <c r="B1335" s="17">
        <v>29.319999999999997</v>
      </c>
      <c r="C1335" s="17">
        <v>29.319999999999997</v>
      </c>
      <c r="D1335" s="17">
        <v>29.319999999999997</v>
      </c>
      <c r="E1335" s="17">
        <v>29.319999999999997</v>
      </c>
      <c r="F1335" s="17">
        <v>29.319999999999997</v>
      </c>
      <c r="G1335" s="15">
        <v>1</v>
      </c>
      <c r="H1335" s="21">
        <v>0</v>
      </c>
    </row>
    <row r="1336" spans="1:8">
      <c r="A1336" s="16">
        <v>328</v>
      </c>
      <c r="B1336" s="17">
        <v>29.319999999999997</v>
      </c>
      <c r="C1336" s="17">
        <v>29.319999999999997</v>
      </c>
      <c r="D1336" s="17">
        <v>29.319999999999997</v>
      </c>
      <c r="E1336" s="17">
        <v>29.319999999999997</v>
      </c>
      <c r="F1336" s="17">
        <v>29.319999999999997</v>
      </c>
      <c r="G1336" s="15">
        <v>1</v>
      </c>
      <c r="H1336" s="21">
        <v>0</v>
      </c>
    </row>
    <row r="1337" spans="1:8">
      <c r="A1337" s="16">
        <v>329</v>
      </c>
      <c r="B1337" s="17">
        <v>29.319999999999997</v>
      </c>
      <c r="C1337" s="17">
        <v>29.319999999999997</v>
      </c>
      <c r="D1337" s="17">
        <v>29.319999999999997</v>
      </c>
      <c r="E1337" s="17">
        <v>29.319999999999997</v>
      </c>
      <c r="F1337" s="17">
        <v>29.319999999999997</v>
      </c>
      <c r="G1337" s="15">
        <v>1</v>
      </c>
      <c r="H1337" s="21">
        <v>0</v>
      </c>
    </row>
    <row r="1338" spans="1:8">
      <c r="A1338" s="16">
        <v>330</v>
      </c>
      <c r="B1338" s="17">
        <v>29.319999999999997</v>
      </c>
      <c r="C1338" s="17">
        <v>29.319999999999997</v>
      </c>
      <c r="D1338" s="17">
        <v>29.319999999999997</v>
      </c>
      <c r="E1338" s="17">
        <v>29.319999999999997</v>
      </c>
      <c r="F1338" s="17">
        <v>29.319999999999997</v>
      </c>
      <c r="G1338" s="15">
        <v>1</v>
      </c>
      <c r="H1338" s="21">
        <v>0</v>
      </c>
    </row>
    <row r="1339" spans="1:8">
      <c r="A1339" s="16">
        <v>331</v>
      </c>
      <c r="B1339" s="17">
        <v>29.319999999999997</v>
      </c>
      <c r="C1339" s="17">
        <v>29.319999999999997</v>
      </c>
      <c r="D1339" s="17">
        <v>29.319999999999997</v>
      </c>
      <c r="E1339" s="17">
        <v>29.319999999999997</v>
      </c>
      <c r="F1339" s="17">
        <v>29.319999999999997</v>
      </c>
      <c r="G1339" s="15">
        <v>1</v>
      </c>
      <c r="H1339" s="21">
        <v>0</v>
      </c>
    </row>
    <row r="1340" spans="1:8">
      <c r="A1340" s="16">
        <v>332</v>
      </c>
      <c r="B1340" s="17">
        <v>29.319999999999997</v>
      </c>
      <c r="C1340" s="17">
        <v>29.319999999999997</v>
      </c>
      <c r="D1340" s="17">
        <v>29.319999999999997</v>
      </c>
      <c r="E1340" s="17">
        <v>29.319999999999997</v>
      </c>
      <c r="F1340" s="17">
        <v>29.319999999999997</v>
      </c>
      <c r="G1340" s="15">
        <v>1</v>
      </c>
      <c r="H1340" s="21">
        <v>0</v>
      </c>
    </row>
    <row r="1341" spans="1:8">
      <c r="A1341" s="16">
        <v>333</v>
      </c>
      <c r="B1341" s="17">
        <v>29.319999999999997</v>
      </c>
      <c r="C1341" s="17">
        <v>29.319999999999997</v>
      </c>
      <c r="D1341" s="17">
        <v>29.319999999999997</v>
      </c>
      <c r="E1341" s="17">
        <v>29.319999999999997</v>
      </c>
      <c r="F1341" s="17">
        <v>29.319999999999997</v>
      </c>
      <c r="G1341" s="15">
        <v>1</v>
      </c>
      <c r="H1341" s="21">
        <v>0</v>
      </c>
    </row>
    <row r="1342" spans="1:8">
      <c r="A1342" s="16">
        <v>334</v>
      </c>
      <c r="B1342" s="17">
        <v>29.319999999999997</v>
      </c>
      <c r="C1342" s="17">
        <v>29.319999999999997</v>
      </c>
      <c r="D1342" s="17">
        <v>29.319999999999997</v>
      </c>
      <c r="E1342" s="17">
        <v>29.319999999999997</v>
      </c>
      <c r="F1342" s="17">
        <v>29.319999999999997</v>
      </c>
      <c r="G1342" s="15">
        <v>1</v>
      </c>
      <c r="H1342" s="21">
        <v>0</v>
      </c>
    </row>
    <row r="1343" spans="1:8">
      <c r="A1343" s="16">
        <v>335</v>
      </c>
      <c r="B1343" s="17">
        <v>29.319999999999997</v>
      </c>
      <c r="C1343" s="17">
        <v>29.319999999999997</v>
      </c>
      <c r="D1343" s="17">
        <v>29.319999999999997</v>
      </c>
      <c r="E1343" s="17">
        <v>29.319999999999997</v>
      </c>
      <c r="F1343" s="17">
        <v>29.319999999999997</v>
      </c>
      <c r="G1343" s="15">
        <v>1</v>
      </c>
      <c r="H1343" s="21">
        <v>0</v>
      </c>
    </row>
    <row r="1344" spans="1:8">
      <c r="A1344" s="16">
        <v>336</v>
      </c>
      <c r="B1344" s="17">
        <v>29.319999999999997</v>
      </c>
      <c r="C1344" s="17">
        <v>29.319999999999997</v>
      </c>
      <c r="D1344" s="17">
        <v>29.319999999999997</v>
      </c>
      <c r="E1344" s="17">
        <v>29.319999999999997</v>
      </c>
      <c r="F1344" s="17">
        <v>29.319999999999997</v>
      </c>
      <c r="G1344" s="15">
        <v>1</v>
      </c>
      <c r="H1344" s="21">
        <v>0</v>
      </c>
    </row>
    <row r="1345" spans="1:8">
      <c r="A1345" s="16">
        <v>337</v>
      </c>
      <c r="B1345" s="17">
        <v>29.319999999999997</v>
      </c>
      <c r="C1345" s="17">
        <v>29.319999999999997</v>
      </c>
      <c r="D1345" s="17">
        <v>29.319999999999997</v>
      </c>
      <c r="E1345" s="17">
        <v>29.319999999999997</v>
      </c>
      <c r="F1345" s="17">
        <v>29.319999999999997</v>
      </c>
      <c r="G1345" s="15">
        <v>1</v>
      </c>
      <c r="H1345" s="21">
        <v>0</v>
      </c>
    </row>
    <row r="1346" spans="1:8">
      <c r="A1346" s="16">
        <v>338</v>
      </c>
      <c r="B1346" s="17">
        <v>29.319999999999997</v>
      </c>
      <c r="C1346" s="17">
        <v>29.319999999999997</v>
      </c>
      <c r="D1346" s="17">
        <v>29.319999999999997</v>
      </c>
      <c r="E1346" s="17">
        <v>29.319999999999997</v>
      </c>
      <c r="F1346" s="17">
        <v>29.319999999999997</v>
      </c>
      <c r="G1346" s="15">
        <v>1</v>
      </c>
      <c r="H1346" s="21">
        <v>0</v>
      </c>
    </row>
    <row r="1347" spans="1:8">
      <c r="A1347" s="16">
        <v>339</v>
      </c>
      <c r="B1347" s="17">
        <v>29.319999999999997</v>
      </c>
      <c r="C1347" s="17">
        <v>29.319999999999997</v>
      </c>
      <c r="D1347" s="17">
        <v>29.319999999999997</v>
      </c>
      <c r="E1347" s="17">
        <v>29.319999999999997</v>
      </c>
      <c r="F1347" s="17">
        <v>29.319999999999997</v>
      </c>
      <c r="G1347" s="15">
        <v>1</v>
      </c>
      <c r="H1347" s="21">
        <v>0</v>
      </c>
    </row>
    <row r="1348" spans="1:8">
      <c r="A1348" s="16">
        <v>340</v>
      </c>
      <c r="B1348" s="17">
        <v>29.319999999999997</v>
      </c>
      <c r="C1348" s="17">
        <v>29.319999999999997</v>
      </c>
      <c r="D1348" s="17">
        <v>29.319999999999997</v>
      </c>
      <c r="E1348" s="17">
        <v>29.319999999999997</v>
      </c>
      <c r="F1348" s="17">
        <v>29.319999999999997</v>
      </c>
      <c r="G1348" s="15">
        <v>1</v>
      </c>
      <c r="H1348" s="21">
        <v>0</v>
      </c>
    </row>
    <row r="1349" spans="1:8">
      <c r="A1349" s="16">
        <v>341</v>
      </c>
      <c r="B1349" s="17">
        <v>29.319999999999997</v>
      </c>
      <c r="C1349" s="17">
        <v>29.319999999999997</v>
      </c>
      <c r="D1349" s="17">
        <v>29.319999999999997</v>
      </c>
      <c r="E1349" s="17">
        <v>29.319999999999997</v>
      </c>
      <c r="F1349" s="17">
        <v>29.319999999999997</v>
      </c>
      <c r="G1349" s="15">
        <v>1</v>
      </c>
      <c r="H1349" s="21">
        <v>0</v>
      </c>
    </row>
    <row r="1350" spans="1:8">
      <c r="A1350" s="16">
        <v>342</v>
      </c>
      <c r="B1350" s="17">
        <v>29.319999999999997</v>
      </c>
      <c r="C1350" s="17">
        <v>29.319999999999997</v>
      </c>
      <c r="D1350" s="17">
        <v>29.319999999999997</v>
      </c>
      <c r="E1350" s="17">
        <v>29.319999999999997</v>
      </c>
      <c r="F1350" s="17">
        <v>29.319999999999997</v>
      </c>
      <c r="G1350" s="15">
        <v>1</v>
      </c>
      <c r="H1350" s="21">
        <v>0</v>
      </c>
    </row>
    <row r="1351" spans="1:8">
      <c r="A1351" s="16">
        <v>343</v>
      </c>
      <c r="B1351" s="17">
        <v>29.319999999999997</v>
      </c>
      <c r="C1351" s="17">
        <v>29.319999999999997</v>
      </c>
      <c r="D1351" s="17">
        <v>29.319999999999997</v>
      </c>
      <c r="E1351" s="17">
        <v>29.319999999999997</v>
      </c>
      <c r="F1351" s="17">
        <v>29.319999999999997</v>
      </c>
      <c r="G1351" s="15">
        <v>1</v>
      </c>
      <c r="H1351" s="21">
        <v>0</v>
      </c>
    </row>
    <row r="1352" spans="1:8">
      <c r="A1352" s="16">
        <v>344</v>
      </c>
      <c r="B1352" s="17">
        <v>29.319999999999997</v>
      </c>
      <c r="C1352" s="17">
        <v>29.319999999999997</v>
      </c>
      <c r="D1352" s="17">
        <v>29.319999999999997</v>
      </c>
      <c r="E1352" s="17">
        <v>29.319999999999997</v>
      </c>
      <c r="F1352" s="17">
        <v>29.319999999999997</v>
      </c>
      <c r="G1352" s="15">
        <v>1</v>
      </c>
      <c r="H1352" s="21">
        <v>0</v>
      </c>
    </row>
    <row r="1353" spans="1:8">
      <c r="A1353" s="16">
        <v>345</v>
      </c>
      <c r="B1353" s="17">
        <v>29.319999999999997</v>
      </c>
      <c r="C1353" s="17">
        <v>29.319999999999997</v>
      </c>
      <c r="D1353" s="17">
        <v>29.319999999999997</v>
      </c>
      <c r="E1353" s="17">
        <v>29.319999999999997</v>
      </c>
      <c r="F1353" s="17">
        <v>29.319999999999997</v>
      </c>
      <c r="G1353" s="15">
        <v>1</v>
      </c>
      <c r="H1353" s="21">
        <v>0</v>
      </c>
    </row>
    <row r="1354" spans="1:8">
      <c r="A1354" s="16">
        <v>346</v>
      </c>
      <c r="B1354" s="17">
        <v>29.319999999999997</v>
      </c>
      <c r="C1354" s="17">
        <v>29.319999999999997</v>
      </c>
      <c r="D1354" s="17">
        <v>29.319999999999997</v>
      </c>
      <c r="E1354" s="17">
        <v>29.319999999999997</v>
      </c>
      <c r="F1354" s="17">
        <v>29.319999999999997</v>
      </c>
      <c r="G1354" s="15">
        <v>1</v>
      </c>
      <c r="H1354" s="21">
        <v>0</v>
      </c>
    </row>
    <row r="1355" spans="1:8">
      <c r="A1355" s="16">
        <v>347</v>
      </c>
      <c r="B1355" s="17">
        <v>29.319999999999997</v>
      </c>
      <c r="C1355" s="17">
        <v>29.319999999999997</v>
      </c>
      <c r="D1355" s="17">
        <v>29.319999999999997</v>
      </c>
      <c r="E1355" s="17">
        <v>29.319999999999997</v>
      </c>
      <c r="F1355" s="17">
        <v>29.319999999999997</v>
      </c>
      <c r="G1355" s="15">
        <v>1</v>
      </c>
      <c r="H1355" s="21">
        <v>0</v>
      </c>
    </row>
    <row r="1356" spans="1:8">
      <c r="A1356" s="16">
        <v>348</v>
      </c>
      <c r="B1356" s="17">
        <v>29.319999999999997</v>
      </c>
      <c r="C1356" s="17">
        <v>29.319999999999997</v>
      </c>
      <c r="D1356" s="17">
        <v>29.319999999999997</v>
      </c>
      <c r="E1356" s="17">
        <v>29.319999999999997</v>
      </c>
      <c r="F1356" s="17">
        <v>29.319999999999997</v>
      </c>
      <c r="G1356" s="15">
        <v>1</v>
      </c>
      <c r="H1356" s="21">
        <v>0</v>
      </c>
    </row>
    <row r="1357" spans="1:8">
      <c r="A1357" s="16">
        <v>349</v>
      </c>
      <c r="B1357" s="17">
        <v>29.319999999999997</v>
      </c>
      <c r="C1357" s="17">
        <v>29.319999999999997</v>
      </c>
      <c r="D1357" s="17">
        <v>29.319999999999997</v>
      </c>
      <c r="E1357" s="17">
        <v>29.319999999999997</v>
      </c>
      <c r="F1357" s="17">
        <v>29.319999999999997</v>
      </c>
      <c r="G1357" s="15">
        <v>1</v>
      </c>
      <c r="H1357" s="21">
        <v>0</v>
      </c>
    </row>
    <row r="1358" spans="1:8">
      <c r="A1358" s="16">
        <v>350</v>
      </c>
      <c r="B1358" s="17">
        <v>29.319999999999997</v>
      </c>
      <c r="C1358" s="17">
        <v>29.319999999999997</v>
      </c>
      <c r="D1358" s="17">
        <v>29.319999999999997</v>
      </c>
      <c r="E1358" s="17">
        <v>29.319999999999997</v>
      </c>
      <c r="F1358" s="17">
        <v>29.319999999999997</v>
      </c>
      <c r="G1358" s="15">
        <v>1</v>
      </c>
      <c r="H1358" s="21">
        <v>0</v>
      </c>
    </row>
    <row r="1359" spans="1:8">
      <c r="A1359" s="16">
        <v>351</v>
      </c>
      <c r="B1359" s="17">
        <v>29.319999999999997</v>
      </c>
      <c r="C1359" s="17">
        <v>29.319999999999997</v>
      </c>
      <c r="D1359" s="17">
        <v>29.319999999999997</v>
      </c>
      <c r="E1359" s="17">
        <v>29.319999999999997</v>
      </c>
      <c r="F1359" s="17">
        <v>29.319999999999997</v>
      </c>
      <c r="G1359" s="15">
        <v>1</v>
      </c>
      <c r="H1359" s="21">
        <v>0</v>
      </c>
    </row>
    <row r="1360" spans="1:8">
      <c r="A1360" s="16">
        <v>352</v>
      </c>
      <c r="B1360" s="17">
        <v>29.319999999999997</v>
      </c>
      <c r="C1360" s="17">
        <v>29.319999999999997</v>
      </c>
      <c r="D1360" s="17">
        <v>29.319999999999997</v>
      </c>
      <c r="E1360" s="17">
        <v>29.319999999999997</v>
      </c>
      <c r="F1360" s="17">
        <v>29.319999999999997</v>
      </c>
      <c r="G1360" s="15">
        <v>1</v>
      </c>
      <c r="H1360" s="21">
        <v>0</v>
      </c>
    </row>
    <row r="1361" spans="1:8">
      <c r="A1361" s="16">
        <v>353</v>
      </c>
      <c r="B1361" s="17">
        <v>29.319999999999997</v>
      </c>
      <c r="C1361" s="17">
        <v>29.319999999999997</v>
      </c>
      <c r="D1361" s="17">
        <v>29.319999999999997</v>
      </c>
      <c r="E1361" s="17">
        <v>29.319999999999997</v>
      </c>
      <c r="F1361" s="17">
        <v>29.319999999999997</v>
      </c>
      <c r="G1361" s="15">
        <v>1</v>
      </c>
      <c r="H1361" s="21">
        <v>0</v>
      </c>
    </row>
    <row r="1362" spans="1:8">
      <c r="A1362" s="16">
        <v>354</v>
      </c>
      <c r="B1362" s="17">
        <v>29.319999999999997</v>
      </c>
      <c r="C1362" s="17">
        <v>29.319999999999997</v>
      </c>
      <c r="D1362" s="17">
        <v>29.319999999999997</v>
      </c>
      <c r="E1362" s="17">
        <v>29.319999999999997</v>
      </c>
      <c r="F1362" s="17">
        <v>29.319999999999997</v>
      </c>
      <c r="G1362" s="15">
        <v>1</v>
      </c>
      <c r="H1362" s="21">
        <v>0</v>
      </c>
    </row>
    <row r="1363" spans="1:8">
      <c r="A1363" s="16">
        <v>355</v>
      </c>
      <c r="B1363" s="17">
        <v>29.319999999999997</v>
      </c>
      <c r="C1363" s="17">
        <v>29.319999999999997</v>
      </c>
      <c r="D1363" s="17">
        <v>29.319999999999997</v>
      </c>
      <c r="E1363" s="17">
        <v>29.319999999999997</v>
      </c>
      <c r="F1363" s="17">
        <v>29.319999999999997</v>
      </c>
      <c r="G1363" s="15">
        <v>1</v>
      </c>
      <c r="H1363" s="21">
        <v>0</v>
      </c>
    </row>
    <row r="1364" spans="1:8">
      <c r="A1364" s="16">
        <v>356</v>
      </c>
      <c r="B1364" s="17">
        <v>29.319999999999997</v>
      </c>
      <c r="C1364" s="17">
        <v>29.319999999999997</v>
      </c>
      <c r="D1364" s="17">
        <v>29.319999999999997</v>
      </c>
      <c r="E1364" s="17">
        <v>29.319999999999997</v>
      </c>
      <c r="F1364" s="17">
        <v>29.319999999999997</v>
      </c>
      <c r="G1364" s="15">
        <v>1</v>
      </c>
      <c r="H1364" s="21">
        <v>0</v>
      </c>
    </row>
    <row r="1365" spans="1:8">
      <c r="A1365" s="16">
        <v>357</v>
      </c>
      <c r="B1365" s="17">
        <v>29.319999999999997</v>
      </c>
      <c r="C1365" s="17">
        <v>29.319999999999997</v>
      </c>
      <c r="D1365" s="17">
        <v>29.319999999999997</v>
      </c>
      <c r="E1365" s="17">
        <v>29.319999999999997</v>
      </c>
      <c r="F1365" s="17">
        <v>29.319999999999997</v>
      </c>
      <c r="G1365" s="15">
        <v>1</v>
      </c>
      <c r="H1365" s="21">
        <v>0</v>
      </c>
    </row>
    <row r="1366" spans="1:8">
      <c r="A1366" s="16">
        <v>358</v>
      </c>
      <c r="B1366" s="17">
        <v>29.319999999999997</v>
      </c>
      <c r="C1366" s="17">
        <v>29.319999999999997</v>
      </c>
      <c r="D1366" s="17">
        <v>29.319999999999997</v>
      </c>
      <c r="E1366" s="17">
        <v>29.319999999999997</v>
      </c>
      <c r="F1366" s="17">
        <v>29.319999999999997</v>
      </c>
      <c r="G1366" s="15">
        <v>1</v>
      </c>
      <c r="H1366" s="21">
        <v>0</v>
      </c>
    </row>
    <row r="1367" spans="1:8">
      <c r="A1367" s="16">
        <v>359</v>
      </c>
      <c r="B1367" s="17">
        <v>29.319999999999997</v>
      </c>
      <c r="C1367" s="17">
        <v>29.319999999999997</v>
      </c>
      <c r="D1367" s="17">
        <v>29.319999999999997</v>
      </c>
      <c r="E1367" s="17">
        <v>29.319999999999997</v>
      </c>
      <c r="F1367" s="17">
        <v>29.319999999999997</v>
      </c>
      <c r="G1367" s="15">
        <v>1</v>
      </c>
      <c r="H1367" s="21">
        <v>0</v>
      </c>
    </row>
    <row r="1368" spans="1:8">
      <c r="A1368" s="16">
        <v>360</v>
      </c>
      <c r="B1368" s="17">
        <v>29.319999999999997</v>
      </c>
      <c r="C1368" s="17">
        <v>29.319999999999997</v>
      </c>
      <c r="D1368" s="17">
        <v>29.319999999999997</v>
      </c>
      <c r="E1368" s="17">
        <v>29.319999999999997</v>
      </c>
      <c r="F1368" s="17">
        <v>29.319999999999997</v>
      </c>
      <c r="G1368" s="15">
        <v>1</v>
      </c>
      <c r="H1368" s="21">
        <v>0</v>
      </c>
    </row>
    <row r="1369" spans="1:8">
      <c r="A1369" s="16">
        <v>361</v>
      </c>
      <c r="B1369" s="17">
        <v>29.319999999999997</v>
      </c>
      <c r="C1369" s="17">
        <v>29.319999999999997</v>
      </c>
      <c r="D1369" s="17">
        <v>29.319999999999997</v>
      </c>
      <c r="E1369" s="17">
        <v>29.319999999999997</v>
      </c>
      <c r="F1369" s="17">
        <v>29.319999999999997</v>
      </c>
      <c r="G1369" s="15">
        <v>1</v>
      </c>
      <c r="H1369" s="21">
        <v>0</v>
      </c>
    </row>
    <row r="1370" spans="1:8">
      <c r="A1370" s="16">
        <v>362</v>
      </c>
      <c r="B1370" s="17">
        <v>29.319999999999997</v>
      </c>
      <c r="C1370" s="17">
        <v>29.319999999999997</v>
      </c>
      <c r="D1370" s="17">
        <v>29.319999999999997</v>
      </c>
      <c r="E1370" s="17">
        <v>29.319999999999997</v>
      </c>
      <c r="F1370" s="17">
        <v>29.319999999999997</v>
      </c>
      <c r="G1370" s="15">
        <v>1</v>
      </c>
      <c r="H1370" s="21">
        <v>0</v>
      </c>
    </row>
    <row r="1371" spans="1:8">
      <c r="A1371" s="16">
        <v>363</v>
      </c>
      <c r="B1371" s="17">
        <v>29.319999999999997</v>
      </c>
      <c r="C1371" s="17">
        <v>29.319999999999997</v>
      </c>
      <c r="D1371" s="17">
        <v>29.319999999999997</v>
      </c>
      <c r="E1371" s="17">
        <v>29.319999999999997</v>
      </c>
      <c r="F1371" s="17">
        <v>29.319999999999997</v>
      </c>
      <c r="G1371" s="15">
        <v>1</v>
      </c>
      <c r="H1371" s="21">
        <v>0</v>
      </c>
    </row>
    <row r="1372" spans="1:8">
      <c r="A1372" s="16">
        <v>364</v>
      </c>
      <c r="B1372" s="17">
        <v>29.319999999999997</v>
      </c>
      <c r="C1372" s="17">
        <v>29.319999999999997</v>
      </c>
      <c r="D1372" s="17">
        <v>29.319999999999997</v>
      </c>
      <c r="E1372" s="17">
        <v>29.319999999999997</v>
      </c>
      <c r="F1372" s="17">
        <v>29.319999999999997</v>
      </c>
      <c r="G1372" s="15">
        <v>1</v>
      </c>
      <c r="H1372" s="21">
        <v>0</v>
      </c>
    </row>
    <row r="1373" spans="1:8">
      <c r="A1373" s="16">
        <v>365</v>
      </c>
      <c r="B1373" s="17">
        <v>29.319999999999997</v>
      </c>
      <c r="C1373" s="17">
        <v>29.319999999999997</v>
      </c>
      <c r="D1373" s="17">
        <v>29.319999999999997</v>
      </c>
      <c r="E1373" s="17">
        <v>29.319999999999997</v>
      </c>
      <c r="F1373" s="17">
        <v>29.319999999999997</v>
      </c>
      <c r="G1373" s="15">
        <v>1</v>
      </c>
      <c r="H1373" s="21">
        <v>0</v>
      </c>
    </row>
    <row r="1374" spans="1:8">
      <c r="A1374" s="16">
        <v>366</v>
      </c>
      <c r="B1374" s="17">
        <v>29.319999999999997</v>
      </c>
      <c r="C1374" s="17">
        <v>29.319999999999997</v>
      </c>
      <c r="D1374" s="17">
        <v>29.319999999999997</v>
      </c>
      <c r="E1374" s="17">
        <v>29.319999999999997</v>
      </c>
      <c r="F1374" s="17">
        <v>29.319999999999997</v>
      </c>
      <c r="G1374" s="15">
        <v>1</v>
      </c>
      <c r="H1374" s="21">
        <v>0</v>
      </c>
    </row>
    <row r="1375" spans="1:8">
      <c r="A1375" s="16">
        <v>367</v>
      </c>
      <c r="B1375" s="17">
        <v>29.319999999999997</v>
      </c>
      <c r="C1375" s="17">
        <v>29.319999999999997</v>
      </c>
      <c r="D1375" s="17">
        <v>29.319999999999997</v>
      </c>
      <c r="E1375" s="17">
        <v>29.319999999999997</v>
      </c>
      <c r="F1375" s="17">
        <v>29.319999999999997</v>
      </c>
      <c r="G1375" s="15">
        <v>1</v>
      </c>
      <c r="H1375" s="21">
        <v>0</v>
      </c>
    </row>
    <row r="1376" spans="1:8">
      <c r="A1376" s="16">
        <v>368</v>
      </c>
      <c r="B1376" s="17">
        <v>29.319999999999997</v>
      </c>
      <c r="C1376" s="17">
        <v>29.319999999999997</v>
      </c>
      <c r="D1376" s="17">
        <v>29.319999999999997</v>
      </c>
      <c r="E1376" s="17">
        <v>29.319999999999997</v>
      </c>
      <c r="F1376" s="17">
        <v>29.319999999999997</v>
      </c>
      <c r="G1376" s="15">
        <v>1</v>
      </c>
      <c r="H1376" s="21">
        <v>0</v>
      </c>
    </row>
    <row r="1377" spans="1:8">
      <c r="A1377" s="16">
        <v>369</v>
      </c>
      <c r="B1377" s="17">
        <v>29.319999999999997</v>
      </c>
      <c r="C1377" s="17">
        <v>29.319999999999997</v>
      </c>
      <c r="D1377" s="17">
        <v>29.319999999999997</v>
      </c>
      <c r="E1377" s="17">
        <v>29.319999999999997</v>
      </c>
      <c r="F1377" s="17">
        <v>29.319999999999997</v>
      </c>
      <c r="G1377" s="15">
        <v>1</v>
      </c>
      <c r="H1377" s="21">
        <v>0</v>
      </c>
    </row>
    <row r="1378" spans="1:8">
      <c r="A1378" s="16">
        <v>370</v>
      </c>
      <c r="B1378" s="17">
        <v>29.319999999999997</v>
      </c>
      <c r="C1378" s="17">
        <v>29.319999999999997</v>
      </c>
      <c r="D1378" s="17">
        <v>29.319999999999997</v>
      </c>
      <c r="E1378" s="17">
        <v>29.319999999999997</v>
      </c>
      <c r="F1378" s="17">
        <v>29.319999999999997</v>
      </c>
      <c r="G1378" s="15">
        <v>1</v>
      </c>
      <c r="H1378" s="21">
        <v>0</v>
      </c>
    </row>
    <row r="1379" spans="1:8">
      <c r="A1379" s="16">
        <v>371</v>
      </c>
      <c r="B1379" s="17">
        <v>29.319999999999997</v>
      </c>
      <c r="C1379" s="17">
        <v>29.319999999999997</v>
      </c>
      <c r="D1379" s="17">
        <v>29.319999999999997</v>
      </c>
      <c r="E1379" s="17">
        <v>29.319999999999997</v>
      </c>
      <c r="F1379" s="17">
        <v>29.319999999999997</v>
      </c>
      <c r="G1379" s="15">
        <v>1</v>
      </c>
      <c r="H1379" s="21">
        <v>0</v>
      </c>
    </row>
    <row r="1380" spans="1:8">
      <c r="A1380" s="16">
        <v>372</v>
      </c>
      <c r="B1380" s="17">
        <v>29.319999999999997</v>
      </c>
      <c r="C1380" s="17">
        <v>29.319999999999997</v>
      </c>
      <c r="D1380" s="17">
        <v>29.319999999999997</v>
      </c>
      <c r="E1380" s="17">
        <v>29.319999999999997</v>
      </c>
      <c r="F1380" s="17">
        <v>29.319999999999997</v>
      </c>
      <c r="G1380" s="15">
        <v>1</v>
      </c>
      <c r="H1380" s="21">
        <v>0</v>
      </c>
    </row>
    <row r="1381" spans="1:8">
      <c r="A1381" s="16">
        <v>373</v>
      </c>
      <c r="B1381" s="17">
        <v>29.319999999999997</v>
      </c>
      <c r="C1381" s="17">
        <v>29.319999999999997</v>
      </c>
      <c r="D1381" s="17">
        <v>29.319999999999997</v>
      </c>
      <c r="E1381" s="17">
        <v>29.319999999999997</v>
      </c>
      <c r="F1381" s="17">
        <v>29.319999999999997</v>
      </c>
      <c r="G1381" s="15">
        <v>1</v>
      </c>
      <c r="H1381" s="21">
        <v>0</v>
      </c>
    </row>
    <row r="1382" spans="1:8">
      <c r="A1382" s="16">
        <v>374</v>
      </c>
      <c r="B1382" s="17">
        <v>29.319999999999997</v>
      </c>
      <c r="C1382" s="17">
        <v>29.319999999999997</v>
      </c>
      <c r="D1382" s="17">
        <v>29.319999999999997</v>
      </c>
      <c r="E1382" s="17">
        <v>29.319999999999997</v>
      </c>
      <c r="F1382" s="17">
        <v>29.319999999999997</v>
      </c>
      <c r="G1382" s="15">
        <v>1</v>
      </c>
      <c r="H1382" s="21">
        <v>0</v>
      </c>
    </row>
    <row r="1383" spans="1:8">
      <c r="A1383" s="16">
        <v>375</v>
      </c>
      <c r="B1383" s="17">
        <v>29.319999999999997</v>
      </c>
      <c r="C1383" s="17">
        <v>29.319999999999997</v>
      </c>
      <c r="D1383" s="17">
        <v>29.319999999999997</v>
      </c>
      <c r="E1383" s="17">
        <v>29.319999999999997</v>
      </c>
      <c r="F1383" s="17">
        <v>29.319999999999997</v>
      </c>
      <c r="G1383" s="15">
        <v>1</v>
      </c>
      <c r="H1383" s="21">
        <v>0</v>
      </c>
    </row>
    <row r="1384" spans="1:8">
      <c r="A1384" s="16">
        <v>376</v>
      </c>
      <c r="B1384" s="17">
        <v>29.319999999999997</v>
      </c>
      <c r="C1384" s="17">
        <v>29.319999999999997</v>
      </c>
      <c r="D1384" s="17">
        <v>29.319999999999997</v>
      </c>
      <c r="E1384" s="17">
        <v>29.319999999999997</v>
      </c>
      <c r="F1384" s="17">
        <v>29.319999999999997</v>
      </c>
      <c r="G1384" s="15">
        <v>1</v>
      </c>
      <c r="H1384" s="21">
        <v>0</v>
      </c>
    </row>
    <row r="1385" spans="1:8">
      <c r="A1385" s="16">
        <v>377</v>
      </c>
      <c r="B1385" s="17">
        <v>29.319999999999997</v>
      </c>
      <c r="C1385" s="17">
        <v>29.319999999999997</v>
      </c>
      <c r="D1385" s="17">
        <v>29.319999999999997</v>
      </c>
      <c r="E1385" s="17">
        <v>29.319999999999997</v>
      </c>
      <c r="F1385" s="17">
        <v>29.319999999999997</v>
      </c>
      <c r="G1385" s="15">
        <v>1</v>
      </c>
      <c r="H1385" s="21">
        <v>0</v>
      </c>
    </row>
    <row r="1386" spans="1:8">
      <c r="A1386" s="16">
        <v>378</v>
      </c>
      <c r="B1386" s="17">
        <v>29.319999999999997</v>
      </c>
      <c r="C1386" s="17">
        <v>29.319999999999997</v>
      </c>
      <c r="D1386" s="17">
        <v>29.319999999999997</v>
      </c>
      <c r="E1386" s="17">
        <v>29.319999999999997</v>
      </c>
      <c r="F1386" s="17">
        <v>29.319999999999997</v>
      </c>
      <c r="G1386" s="15">
        <v>1</v>
      </c>
      <c r="H1386" s="21">
        <v>0</v>
      </c>
    </row>
    <row r="1387" spans="1:8">
      <c r="A1387" s="16">
        <v>379</v>
      </c>
      <c r="B1387" s="17">
        <v>29.319999999999997</v>
      </c>
      <c r="C1387" s="17">
        <v>29.319999999999997</v>
      </c>
      <c r="D1387" s="17">
        <v>29.319999999999997</v>
      </c>
      <c r="E1387" s="17">
        <v>29.319999999999997</v>
      </c>
      <c r="F1387" s="17">
        <v>29.319999999999997</v>
      </c>
      <c r="G1387" s="15">
        <v>1</v>
      </c>
      <c r="H1387" s="21">
        <v>0</v>
      </c>
    </row>
    <row r="1388" spans="1:8">
      <c r="A1388" s="16">
        <v>380</v>
      </c>
      <c r="B1388" s="17">
        <v>29.319999999999997</v>
      </c>
      <c r="C1388" s="17">
        <v>29.319999999999997</v>
      </c>
      <c r="D1388" s="17">
        <v>29.319999999999997</v>
      </c>
      <c r="E1388" s="17">
        <v>29.319999999999997</v>
      </c>
      <c r="F1388" s="17">
        <v>29.319999999999997</v>
      </c>
      <c r="G1388" s="15">
        <v>1</v>
      </c>
      <c r="H1388" s="21">
        <v>0</v>
      </c>
    </row>
    <row r="1389" spans="1:8">
      <c r="A1389" s="16">
        <v>381</v>
      </c>
      <c r="B1389" s="17">
        <v>29.319999999999997</v>
      </c>
      <c r="C1389" s="17">
        <v>29.319999999999997</v>
      </c>
      <c r="D1389" s="17">
        <v>29.319999999999997</v>
      </c>
      <c r="E1389" s="17">
        <v>29.319999999999997</v>
      </c>
      <c r="F1389" s="17">
        <v>29.319999999999997</v>
      </c>
      <c r="G1389" s="15">
        <v>1</v>
      </c>
      <c r="H1389" s="21">
        <v>0</v>
      </c>
    </row>
    <row r="1390" spans="1:8">
      <c r="A1390" s="16">
        <v>382</v>
      </c>
      <c r="B1390" s="17">
        <v>29.319999999999997</v>
      </c>
      <c r="C1390" s="17">
        <v>29.319999999999997</v>
      </c>
      <c r="D1390" s="17">
        <v>29.319999999999997</v>
      </c>
      <c r="E1390" s="17">
        <v>29.319999999999997</v>
      </c>
      <c r="F1390" s="17">
        <v>29.319999999999997</v>
      </c>
      <c r="G1390" s="15">
        <v>1</v>
      </c>
      <c r="H1390" s="21">
        <v>0</v>
      </c>
    </row>
    <row r="1391" spans="1:8">
      <c r="A1391" s="16">
        <v>383</v>
      </c>
      <c r="B1391" s="17">
        <v>29.319999999999997</v>
      </c>
      <c r="C1391" s="17">
        <v>29.319999999999997</v>
      </c>
      <c r="D1391" s="17">
        <v>29.319999999999997</v>
      </c>
      <c r="E1391" s="17">
        <v>29.319999999999997</v>
      </c>
      <c r="F1391" s="17">
        <v>29.319999999999997</v>
      </c>
      <c r="G1391" s="15">
        <v>1</v>
      </c>
      <c r="H1391" s="21">
        <v>0</v>
      </c>
    </row>
    <row r="1392" spans="1:8">
      <c r="A1392" s="16">
        <v>384</v>
      </c>
      <c r="B1392" s="17">
        <v>29.319999999999997</v>
      </c>
      <c r="C1392" s="17">
        <v>29.319999999999997</v>
      </c>
      <c r="D1392" s="17">
        <v>29.319999999999997</v>
      </c>
      <c r="E1392" s="17">
        <v>29.319999999999997</v>
      </c>
      <c r="F1392" s="17">
        <v>29.319999999999997</v>
      </c>
      <c r="G1392" s="15">
        <v>1</v>
      </c>
      <c r="H1392" s="21">
        <v>0</v>
      </c>
    </row>
    <row r="1393" spans="1:8">
      <c r="A1393" s="16">
        <v>385</v>
      </c>
      <c r="B1393" s="17">
        <v>29.319999999999997</v>
      </c>
      <c r="C1393" s="17">
        <v>29.319999999999997</v>
      </c>
      <c r="D1393" s="17">
        <v>29.319999999999997</v>
      </c>
      <c r="E1393" s="17">
        <v>29.319999999999997</v>
      </c>
      <c r="F1393" s="17">
        <v>29.319999999999997</v>
      </c>
      <c r="G1393" s="15">
        <v>1</v>
      </c>
      <c r="H1393" s="21">
        <v>0</v>
      </c>
    </row>
    <row r="1394" spans="1:8">
      <c r="A1394" s="16">
        <v>386</v>
      </c>
      <c r="B1394" s="17">
        <v>29.319999999999997</v>
      </c>
      <c r="C1394" s="17">
        <v>29.319999999999997</v>
      </c>
      <c r="D1394" s="17">
        <v>29.319999999999997</v>
      </c>
      <c r="E1394" s="17">
        <v>29.319999999999997</v>
      </c>
      <c r="F1394" s="17">
        <v>29.319999999999997</v>
      </c>
      <c r="G1394" s="15">
        <v>1</v>
      </c>
      <c r="H1394" s="21">
        <v>0</v>
      </c>
    </row>
    <row r="1395" spans="1:8">
      <c r="A1395" s="16">
        <v>387</v>
      </c>
      <c r="B1395" s="17">
        <v>29.319999999999997</v>
      </c>
      <c r="C1395" s="17">
        <v>29.319999999999997</v>
      </c>
      <c r="D1395" s="17">
        <v>29.319999999999997</v>
      </c>
      <c r="E1395" s="17">
        <v>29.319999999999997</v>
      </c>
      <c r="F1395" s="17">
        <v>29.319999999999997</v>
      </c>
      <c r="G1395" s="15">
        <v>1</v>
      </c>
      <c r="H1395" s="21">
        <v>0</v>
      </c>
    </row>
    <row r="1396" spans="1:8">
      <c r="A1396" s="16">
        <v>388</v>
      </c>
      <c r="B1396" s="17">
        <v>29.319999999999997</v>
      </c>
      <c r="C1396" s="17">
        <v>29.319999999999997</v>
      </c>
      <c r="D1396" s="17">
        <v>29.319999999999997</v>
      </c>
      <c r="E1396" s="17">
        <v>29.319999999999997</v>
      </c>
      <c r="F1396" s="17">
        <v>29.319999999999997</v>
      </c>
      <c r="G1396" s="15">
        <v>1</v>
      </c>
      <c r="H1396" s="21">
        <v>0</v>
      </c>
    </row>
    <row r="1397" spans="1:8">
      <c r="A1397" s="16">
        <v>389</v>
      </c>
      <c r="B1397" s="17">
        <v>29.319999999999997</v>
      </c>
      <c r="C1397" s="17">
        <v>29.319999999999997</v>
      </c>
      <c r="D1397" s="17">
        <v>29.319999999999997</v>
      </c>
      <c r="E1397" s="17">
        <v>29.319999999999997</v>
      </c>
      <c r="F1397" s="17">
        <v>29.319999999999997</v>
      </c>
      <c r="G1397" s="15">
        <v>1</v>
      </c>
      <c r="H1397" s="21">
        <v>0</v>
      </c>
    </row>
    <row r="1398" spans="1:8">
      <c r="A1398" s="16">
        <v>390</v>
      </c>
      <c r="B1398" s="17">
        <v>29.319999999999997</v>
      </c>
      <c r="C1398" s="17">
        <v>29.319999999999997</v>
      </c>
      <c r="D1398" s="17">
        <v>29.319999999999997</v>
      </c>
      <c r="E1398" s="17">
        <v>29.319999999999997</v>
      </c>
      <c r="F1398" s="17">
        <v>29.319999999999997</v>
      </c>
      <c r="G1398" s="15">
        <v>1</v>
      </c>
      <c r="H1398" s="21">
        <v>0</v>
      </c>
    </row>
    <row r="1399" spans="1:8">
      <c r="A1399" s="16">
        <v>391</v>
      </c>
      <c r="B1399" s="17">
        <v>29.319999999999997</v>
      </c>
      <c r="C1399" s="17">
        <v>29.319999999999997</v>
      </c>
      <c r="D1399" s="17">
        <v>29.319999999999997</v>
      </c>
      <c r="E1399" s="17">
        <v>29.319999999999997</v>
      </c>
      <c r="F1399" s="17">
        <v>29.319999999999997</v>
      </c>
      <c r="G1399" s="15">
        <v>1</v>
      </c>
      <c r="H1399" s="21">
        <v>0</v>
      </c>
    </row>
    <row r="1400" spans="1:8">
      <c r="A1400" s="16">
        <v>392</v>
      </c>
      <c r="B1400" s="17">
        <v>29.319999999999997</v>
      </c>
      <c r="C1400" s="17">
        <v>29.319999999999997</v>
      </c>
      <c r="D1400" s="17">
        <v>29.319999999999997</v>
      </c>
      <c r="E1400" s="17">
        <v>29.319999999999997</v>
      </c>
      <c r="F1400" s="17">
        <v>29.319999999999997</v>
      </c>
      <c r="G1400" s="15">
        <v>1</v>
      </c>
      <c r="H1400" s="21">
        <v>0</v>
      </c>
    </row>
    <row r="1401" spans="1:8">
      <c r="A1401" s="16">
        <v>393</v>
      </c>
      <c r="B1401" s="17">
        <v>29.319999999999997</v>
      </c>
      <c r="C1401" s="17">
        <v>29.319999999999997</v>
      </c>
      <c r="D1401" s="17">
        <v>29.319999999999997</v>
      </c>
      <c r="E1401" s="17">
        <v>29.319999999999997</v>
      </c>
      <c r="F1401" s="17">
        <v>29.319999999999997</v>
      </c>
      <c r="G1401" s="15">
        <v>1</v>
      </c>
      <c r="H1401" s="21">
        <v>0</v>
      </c>
    </row>
    <row r="1402" spans="1:8">
      <c r="A1402" s="16">
        <v>394</v>
      </c>
      <c r="B1402" s="17">
        <v>29.319999999999997</v>
      </c>
      <c r="C1402" s="17">
        <v>29.319999999999997</v>
      </c>
      <c r="D1402" s="17">
        <v>29.319999999999997</v>
      </c>
      <c r="E1402" s="17">
        <v>29.319999999999997</v>
      </c>
      <c r="F1402" s="17">
        <v>29.319999999999997</v>
      </c>
      <c r="G1402" s="15">
        <v>1</v>
      </c>
      <c r="H1402" s="21">
        <v>0</v>
      </c>
    </row>
    <row r="1403" spans="1:8">
      <c r="A1403" s="16">
        <v>395</v>
      </c>
      <c r="B1403" s="17">
        <v>29.319999999999997</v>
      </c>
      <c r="C1403" s="17">
        <v>29.319999999999997</v>
      </c>
      <c r="D1403" s="17">
        <v>29.319999999999997</v>
      </c>
      <c r="E1403" s="17">
        <v>29.319999999999997</v>
      </c>
      <c r="F1403" s="17">
        <v>29.319999999999997</v>
      </c>
      <c r="G1403" s="15">
        <v>1</v>
      </c>
      <c r="H1403" s="21">
        <v>0</v>
      </c>
    </row>
    <row r="1404" spans="1:8">
      <c r="A1404" s="16">
        <v>396</v>
      </c>
      <c r="B1404" s="17">
        <v>29.319999999999997</v>
      </c>
      <c r="C1404" s="17">
        <v>29.319999999999997</v>
      </c>
      <c r="D1404" s="17">
        <v>29.319999999999997</v>
      </c>
      <c r="E1404" s="17">
        <v>29.319999999999997</v>
      </c>
      <c r="F1404" s="17">
        <v>29.319999999999997</v>
      </c>
      <c r="G1404" s="15">
        <v>1</v>
      </c>
      <c r="H1404" s="21">
        <v>0</v>
      </c>
    </row>
    <row r="1405" spans="1:8">
      <c r="A1405" s="16">
        <v>397</v>
      </c>
      <c r="B1405" s="17">
        <v>29.319999999999997</v>
      </c>
      <c r="C1405" s="17">
        <v>29.319999999999997</v>
      </c>
      <c r="D1405" s="17">
        <v>29.319999999999997</v>
      </c>
      <c r="E1405" s="17">
        <v>29.319999999999997</v>
      </c>
      <c r="F1405" s="17">
        <v>29.319999999999997</v>
      </c>
      <c r="G1405" s="15">
        <v>1</v>
      </c>
      <c r="H1405" s="21">
        <v>0</v>
      </c>
    </row>
    <row r="1406" spans="1:8">
      <c r="A1406" s="16">
        <v>398</v>
      </c>
      <c r="B1406" s="17">
        <v>29.319999999999997</v>
      </c>
      <c r="C1406" s="17">
        <v>29.319999999999997</v>
      </c>
      <c r="D1406" s="17">
        <v>29.319999999999997</v>
      </c>
      <c r="E1406" s="17">
        <v>29.319999999999997</v>
      </c>
      <c r="F1406" s="17">
        <v>29.319999999999997</v>
      </c>
      <c r="G1406" s="15">
        <v>1</v>
      </c>
      <c r="H1406" s="21">
        <v>0</v>
      </c>
    </row>
    <row r="1407" spans="1:8">
      <c r="A1407" s="16">
        <v>399</v>
      </c>
      <c r="B1407" s="17">
        <v>29.319999999999997</v>
      </c>
      <c r="C1407" s="17">
        <v>29.319999999999997</v>
      </c>
      <c r="D1407" s="17">
        <v>29.319999999999997</v>
      </c>
      <c r="E1407" s="17">
        <v>29.319999999999997</v>
      </c>
      <c r="F1407" s="17">
        <v>29.319999999999997</v>
      </c>
      <c r="G1407" s="15">
        <v>1</v>
      </c>
      <c r="H1407" s="21">
        <v>0</v>
      </c>
    </row>
    <row r="1408" spans="1:8">
      <c r="A1408" s="16">
        <v>400</v>
      </c>
      <c r="B1408" s="17">
        <v>29.319999999999997</v>
      </c>
      <c r="C1408" s="17">
        <v>29.319999999999997</v>
      </c>
      <c r="D1408" s="17">
        <v>29.319999999999997</v>
      </c>
      <c r="E1408" s="17">
        <v>29.319999999999997</v>
      </c>
      <c r="F1408" s="17">
        <v>29.319999999999997</v>
      </c>
      <c r="G1408" s="15">
        <v>1</v>
      </c>
      <c r="H1408" s="21">
        <v>0</v>
      </c>
    </row>
    <row r="1409" spans="1:8">
      <c r="A1409" s="16">
        <v>401</v>
      </c>
      <c r="B1409" s="17">
        <v>29.319999999999997</v>
      </c>
      <c r="C1409" s="17">
        <v>29.319999999999997</v>
      </c>
      <c r="D1409" s="17">
        <v>29.319999999999997</v>
      </c>
      <c r="E1409" s="17">
        <v>29.319999999999997</v>
      </c>
      <c r="F1409" s="17">
        <v>29.319999999999997</v>
      </c>
      <c r="G1409" s="15">
        <v>1</v>
      </c>
      <c r="H1409" s="21">
        <v>0</v>
      </c>
    </row>
    <row r="1410" spans="1:8">
      <c r="A1410" s="16">
        <v>402</v>
      </c>
      <c r="B1410" s="17">
        <v>29.319999999999997</v>
      </c>
      <c r="C1410" s="17">
        <v>29.319999999999997</v>
      </c>
      <c r="D1410" s="17">
        <v>29.319999999999997</v>
      </c>
      <c r="E1410" s="17">
        <v>29.319999999999997</v>
      </c>
      <c r="F1410" s="17">
        <v>29.319999999999997</v>
      </c>
      <c r="G1410" s="15">
        <v>1</v>
      </c>
      <c r="H1410" s="21">
        <v>0</v>
      </c>
    </row>
    <row r="1411" spans="1:8">
      <c r="A1411" s="16">
        <v>403</v>
      </c>
      <c r="B1411" s="17">
        <v>29.319999999999997</v>
      </c>
      <c r="C1411" s="17">
        <v>29.319999999999997</v>
      </c>
      <c r="D1411" s="17">
        <v>29.319999999999997</v>
      </c>
      <c r="E1411" s="17">
        <v>29.319999999999997</v>
      </c>
      <c r="F1411" s="17">
        <v>29.319999999999997</v>
      </c>
      <c r="G1411" s="15">
        <v>1</v>
      </c>
      <c r="H1411" s="21">
        <v>0</v>
      </c>
    </row>
    <row r="1412" spans="1:8">
      <c r="A1412" s="16">
        <v>404</v>
      </c>
      <c r="B1412" s="17">
        <v>29.319999999999997</v>
      </c>
      <c r="C1412" s="17">
        <v>29.319999999999997</v>
      </c>
      <c r="D1412" s="17">
        <v>29.319999999999997</v>
      </c>
      <c r="E1412" s="17">
        <v>29.319999999999997</v>
      </c>
      <c r="F1412" s="17">
        <v>29.319999999999997</v>
      </c>
      <c r="G1412" s="15">
        <v>1</v>
      </c>
      <c r="H1412" s="21">
        <v>0</v>
      </c>
    </row>
    <row r="1413" spans="1:8">
      <c r="A1413" s="16">
        <v>405</v>
      </c>
      <c r="B1413" s="17">
        <v>29.319999999999997</v>
      </c>
      <c r="C1413" s="17">
        <v>29.319999999999997</v>
      </c>
      <c r="D1413" s="17">
        <v>29.319999999999997</v>
      </c>
      <c r="E1413" s="17">
        <v>29.319999999999997</v>
      </c>
      <c r="F1413" s="17">
        <v>29.319999999999997</v>
      </c>
      <c r="G1413" s="15">
        <v>1</v>
      </c>
      <c r="H1413" s="21">
        <v>0</v>
      </c>
    </row>
    <row r="1414" spans="1:8">
      <c r="A1414" s="16">
        <v>406</v>
      </c>
      <c r="B1414" s="17">
        <v>29.319999999999997</v>
      </c>
      <c r="C1414" s="17">
        <v>29.319999999999997</v>
      </c>
      <c r="D1414" s="17">
        <v>29.319999999999997</v>
      </c>
      <c r="E1414" s="17">
        <v>29.319999999999997</v>
      </c>
      <c r="F1414" s="17">
        <v>29.319999999999997</v>
      </c>
      <c r="G1414" s="15">
        <v>1</v>
      </c>
      <c r="H1414" s="21">
        <v>0</v>
      </c>
    </row>
    <row r="1415" spans="1:8">
      <c r="A1415" s="16">
        <v>407</v>
      </c>
      <c r="B1415" s="17">
        <v>29.319999999999997</v>
      </c>
      <c r="C1415" s="17">
        <v>29.319999999999997</v>
      </c>
      <c r="D1415" s="17">
        <v>29.319999999999997</v>
      </c>
      <c r="E1415" s="17">
        <v>29.319999999999997</v>
      </c>
      <c r="F1415" s="17">
        <v>29.319999999999997</v>
      </c>
      <c r="G1415" s="15">
        <v>1</v>
      </c>
      <c r="H1415" s="21">
        <v>0</v>
      </c>
    </row>
    <row r="1416" spans="1:8">
      <c r="A1416" s="16">
        <v>408</v>
      </c>
      <c r="B1416" s="17">
        <v>29.319999999999997</v>
      </c>
      <c r="C1416" s="17">
        <v>29.319999999999997</v>
      </c>
      <c r="D1416" s="17">
        <v>29.319999999999997</v>
      </c>
      <c r="E1416" s="17">
        <v>29.319999999999997</v>
      </c>
      <c r="F1416" s="17">
        <v>29.319999999999997</v>
      </c>
      <c r="G1416" s="15">
        <v>1</v>
      </c>
      <c r="H1416" s="21">
        <v>0</v>
      </c>
    </row>
    <row r="1417" spans="1:8">
      <c r="A1417" s="16">
        <v>409</v>
      </c>
      <c r="B1417" s="17">
        <v>29.319999999999997</v>
      </c>
      <c r="C1417" s="17">
        <v>29.319999999999997</v>
      </c>
      <c r="D1417" s="17">
        <v>29.319999999999997</v>
      </c>
      <c r="E1417" s="17">
        <v>29.319999999999997</v>
      </c>
      <c r="F1417" s="17">
        <v>29.319999999999997</v>
      </c>
      <c r="G1417" s="15">
        <v>1</v>
      </c>
      <c r="H1417" s="21">
        <v>0</v>
      </c>
    </row>
    <row r="1418" spans="1:8">
      <c r="A1418" s="16">
        <v>410</v>
      </c>
      <c r="B1418" s="17">
        <v>29.319999999999997</v>
      </c>
      <c r="C1418" s="17">
        <v>29.319999999999997</v>
      </c>
      <c r="D1418" s="17">
        <v>29.319999999999997</v>
      </c>
      <c r="E1418" s="17">
        <v>29.319999999999997</v>
      </c>
      <c r="F1418" s="17">
        <v>29.319999999999997</v>
      </c>
      <c r="G1418" s="15">
        <v>1</v>
      </c>
      <c r="H1418" s="21">
        <v>0</v>
      </c>
    </row>
    <row r="1419" spans="1:8">
      <c r="A1419" s="16">
        <v>411</v>
      </c>
      <c r="B1419" s="17">
        <v>29.319999999999997</v>
      </c>
      <c r="C1419" s="17">
        <v>29.319999999999997</v>
      </c>
      <c r="D1419" s="17">
        <v>29.319999999999997</v>
      </c>
      <c r="E1419" s="17">
        <v>29.319999999999997</v>
      </c>
      <c r="F1419" s="17">
        <v>29.319999999999997</v>
      </c>
      <c r="G1419" s="15">
        <v>1</v>
      </c>
      <c r="H1419" s="21">
        <v>0</v>
      </c>
    </row>
    <row r="1420" spans="1:8">
      <c r="A1420" s="16">
        <v>412</v>
      </c>
      <c r="B1420" s="17">
        <v>29.319999999999997</v>
      </c>
      <c r="C1420" s="17">
        <v>29.319999999999997</v>
      </c>
      <c r="D1420" s="17">
        <v>29.319999999999997</v>
      </c>
      <c r="E1420" s="17">
        <v>29.319999999999997</v>
      </c>
      <c r="F1420" s="17">
        <v>29.319999999999997</v>
      </c>
      <c r="G1420" s="15">
        <v>1</v>
      </c>
      <c r="H1420" s="21">
        <v>0</v>
      </c>
    </row>
    <row r="1421" spans="1:8">
      <c r="A1421" s="16">
        <v>413</v>
      </c>
      <c r="B1421" s="17">
        <v>29.319999999999997</v>
      </c>
      <c r="C1421" s="17">
        <v>29.319999999999997</v>
      </c>
      <c r="D1421" s="17">
        <v>29.319999999999997</v>
      </c>
      <c r="E1421" s="17">
        <v>29.319999999999997</v>
      </c>
      <c r="F1421" s="17">
        <v>29.319999999999997</v>
      </c>
      <c r="G1421" s="15">
        <v>1</v>
      </c>
      <c r="H1421" s="21">
        <v>0</v>
      </c>
    </row>
    <row r="1422" spans="1:8">
      <c r="A1422" s="16">
        <v>414</v>
      </c>
      <c r="B1422" s="17">
        <v>29.319999999999997</v>
      </c>
      <c r="C1422" s="17">
        <v>29.319999999999997</v>
      </c>
      <c r="D1422" s="17">
        <v>29.319999999999997</v>
      </c>
      <c r="E1422" s="17">
        <v>29.319999999999997</v>
      </c>
      <c r="F1422" s="17">
        <v>29.319999999999997</v>
      </c>
      <c r="G1422" s="15">
        <v>1</v>
      </c>
      <c r="H1422" s="21">
        <v>0</v>
      </c>
    </row>
    <row r="1423" spans="1:8">
      <c r="A1423" s="16">
        <v>415</v>
      </c>
      <c r="B1423" s="17">
        <v>29.319999999999997</v>
      </c>
      <c r="C1423" s="17">
        <v>29.319999999999997</v>
      </c>
      <c r="D1423" s="17">
        <v>29.319999999999997</v>
      </c>
      <c r="E1423" s="17">
        <v>29.319999999999997</v>
      </c>
      <c r="F1423" s="17">
        <v>29.319999999999997</v>
      </c>
      <c r="G1423" s="15">
        <v>1</v>
      </c>
      <c r="H1423" s="21">
        <v>0</v>
      </c>
    </row>
    <row r="1424" spans="1:8">
      <c r="A1424" s="16">
        <v>416</v>
      </c>
      <c r="B1424" s="17">
        <v>29.319999999999997</v>
      </c>
      <c r="C1424" s="17">
        <v>29.319999999999997</v>
      </c>
      <c r="D1424" s="17">
        <v>29.319999999999997</v>
      </c>
      <c r="E1424" s="17">
        <v>29.319999999999997</v>
      </c>
      <c r="F1424" s="17">
        <v>29.319999999999997</v>
      </c>
      <c r="G1424" s="15">
        <v>1</v>
      </c>
      <c r="H1424" s="21">
        <v>0</v>
      </c>
    </row>
    <row r="1425" spans="1:8">
      <c r="A1425" s="16">
        <v>417</v>
      </c>
      <c r="B1425" s="17">
        <v>29.319999999999997</v>
      </c>
      <c r="C1425" s="17">
        <v>29.319999999999997</v>
      </c>
      <c r="D1425" s="17">
        <v>29.319999999999997</v>
      </c>
      <c r="E1425" s="17">
        <v>29.319999999999997</v>
      </c>
      <c r="F1425" s="17">
        <v>29.319999999999997</v>
      </c>
      <c r="G1425" s="15">
        <v>1</v>
      </c>
      <c r="H1425" s="21">
        <v>0</v>
      </c>
    </row>
    <row r="1426" spans="1:8">
      <c r="A1426" s="16">
        <v>418</v>
      </c>
      <c r="B1426" s="17">
        <v>29.319999999999997</v>
      </c>
      <c r="C1426" s="17">
        <v>29.319999999999997</v>
      </c>
      <c r="D1426" s="17">
        <v>29.319999999999997</v>
      </c>
      <c r="E1426" s="17">
        <v>29.319999999999997</v>
      </c>
      <c r="F1426" s="17">
        <v>29.319999999999997</v>
      </c>
      <c r="G1426" s="15">
        <v>1</v>
      </c>
      <c r="H1426" s="21">
        <v>0</v>
      </c>
    </row>
    <row r="1427" spans="1:8">
      <c r="A1427" s="16">
        <v>419</v>
      </c>
      <c r="B1427" s="17">
        <v>29.319999999999997</v>
      </c>
      <c r="C1427" s="17">
        <v>29.319999999999997</v>
      </c>
      <c r="D1427" s="17">
        <v>29.319999999999997</v>
      </c>
      <c r="E1427" s="17">
        <v>29.319999999999997</v>
      </c>
      <c r="F1427" s="17">
        <v>29.319999999999997</v>
      </c>
      <c r="G1427" s="15">
        <v>1</v>
      </c>
      <c r="H1427" s="21">
        <v>0</v>
      </c>
    </row>
    <row r="1428" spans="1:8">
      <c r="A1428" s="16">
        <v>420</v>
      </c>
      <c r="B1428" s="17">
        <v>29.319999999999997</v>
      </c>
      <c r="C1428" s="17">
        <v>29.319999999999997</v>
      </c>
      <c r="D1428" s="17">
        <v>29.319999999999997</v>
      </c>
      <c r="E1428" s="17">
        <v>29.319999999999997</v>
      </c>
      <c r="F1428" s="17">
        <v>29.319999999999997</v>
      </c>
      <c r="G1428" s="15">
        <v>1</v>
      </c>
      <c r="H1428" s="21">
        <v>0</v>
      </c>
    </row>
    <row r="1429" spans="1:8">
      <c r="A1429" s="16">
        <v>421</v>
      </c>
      <c r="B1429" s="17">
        <v>29.319999999999997</v>
      </c>
      <c r="C1429" s="17">
        <v>29.319999999999997</v>
      </c>
      <c r="D1429" s="17">
        <v>29.319999999999997</v>
      </c>
      <c r="E1429" s="17">
        <v>29.319999999999997</v>
      </c>
      <c r="F1429" s="17">
        <v>29.319999999999997</v>
      </c>
      <c r="G1429" s="15">
        <v>1</v>
      </c>
      <c r="H1429" s="21">
        <v>0</v>
      </c>
    </row>
    <row r="1430" spans="1:8">
      <c r="A1430" s="16">
        <v>422</v>
      </c>
      <c r="B1430" s="17">
        <v>29.319999999999997</v>
      </c>
      <c r="C1430" s="17">
        <v>29.319999999999997</v>
      </c>
      <c r="D1430" s="17">
        <v>29.319999999999997</v>
      </c>
      <c r="E1430" s="17">
        <v>29.319999999999997</v>
      </c>
      <c r="F1430" s="17">
        <v>29.319999999999997</v>
      </c>
      <c r="G1430" s="15">
        <v>1</v>
      </c>
      <c r="H1430" s="21">
        <v>0</v>
      </c>
    </row>
    <row r="1431" spans="1:8">
      <c r="A1431" s="16">
        <v>423</v>
      </c>
      <c r="B1431" s="17">
        <v>29.319999999999997</v>
      </c>
      <c r="C1431" s="17">
        <v>29.319999999999997</v>
      </c>
      <c r="D1431" s="17">
        <v>29.319999999999997</v>
      </c>
      <c r="E1431" s="17">
        <v>29.319999999999997</v>
      </c>
      <c r="F1431" s="17">
        <v>29.319999999999997</v>
      </c>
      <c r="G1431" s="15">
        <v>1</v>
      </c>
      <c r="H1431" s="21">
        <v>0</v>
      </c>
    </row>
    <row r="1432" spans="1:8">
      <c r="A1432" s="16">
        <v>424</v>
      </c>
      <c r="B1432" s="17">
        <v>29.319999999999997</v>
      </c>
      <c r="C1432" s="17">
        <v>29.319999999999997</v>
      </c>
      <c r="D1432" s="17">
        <v>29.319999999999997</v>
      </c>
      <c r="E1432" s="17">
        <v>29.319999999999997</v>
      </c>
      <c r="F1432" s="17">
        <v>29.319999999999997</v>
      </c>
      <c r="G1432" s="15">
        <v>1</v>
      </c>
      <c r="H1432" s="21">
        <v>0</v>
      </c>
    </row>
    <row r="1433" spans="1:8">
      <c r="A1433" s="16">
        <v>425</v>
      </c>
      <c r="B1433" s="17">
        <v>29.319999999999997</v>
      </c>
      <c r="C1433" s="17">
        <v>29.319999999999997</v>
      </c>
      <c r="D1433" s="17">
        <v>29.319999999999997</v>
      </c>
      <c r="E1433" s="17">
        <v>29.319999999999997</v>
      </c>
      <c r="F1433" s="17">
        <v>29.319999999999997</v>
      </c>
      <c r="G1433" s="15">
        <v>1</v>
      </c>
      <c r="H1433" s="21">
        <v>0</v>
      </c>
    </row>
    <row r="1434" spans="1:8">
      <c r="A1434" s="16">
        <v>426</v>
      </c>
      <c r="B1434" s="17">
        <v>29.319999999999997</v>
      </c>
      <c r="C1434" s="17">
        <v>29.319999999999997</v>
      </c>
      <c r="D1434" s="17">
        <v>29.319999999999997</v>
      </c>
      <c r="E1434" s="17">
        <v>29.319999999999997</v>
      </c>
      <c r="F1434" s="17">
        <v>29.319999999999997</v>
      </c>
      <c r="G1434" s="15">
        <v>1</v>
      </c>
      <c r="H1434" s="21">
        <v>0</v>
      </c>
    </row>
    <row r="1435" spans="1:8">
      <c r="A1435" s="16">
        <v>427</v>
      </c>
      <c r="B1435" s="17">
        <v>29.319999999999997</v>
      </c>
      <c r="C1435" s="17">
        <v>29.319999999999997</v>
      </c>
      <c r="D1435" s="17">
        <v>29.319999999999997</v>
      </c>
      <c r="E1435" s="17">
        <v>29.319999999999997</v>
      </c>
      <c r="F1435" s="17">
        <v>29.319999999999997</v>
      </c>
      <c r="G1435" s="15">
        <v>1</v>
      </c>
      <c r="H1435" s="21">
        <v>0</v>
      </c>
    </row>
    <row r="1436" spans="1:8">
      <c r="A1436" s="16">
        <v>428</v>
      </c>
      <c r="B1436" s="17">
        <v>29.319999999999997</v>
      </c>
      <c r="C1436" s="17">
        <v>29.319999999999997</v>
      </c>
      <c r="D1436" s="17">
        <v>29.319999999999997</v>
      </c>
      <c r="E1436" s="17">
        <v>29.319999999999997</v>
      </c>
      <c r="F1436" s="17">
        <v>29.319999999999997</v>
      </c>
      <c r="G1436" s="15">
        <v>1</v>
      </c>
      <c r="H1436" s="21">
        <v>0</v>
      </c>
    </row>
    <row r="1437" spans="1:8">
      <c r="A1437" s="16">
        <v>429</v>
      </c>
      <c r="B1437" s="17">
        <v>29.319999999999997</v>
      </c>
      <c r="C1437" s="17">
        <v>29.319999999999997</v>
      </c>
      <c r="D1437" s="17">
        <v>29.319999999999997</v>
      </c>
      <c r="E1437" s="17">
        <v>29.319999999999997</v>
      </c>
      <c r="F1437" s="17">
        <v>29.319999999999997</v>
      </c>
      <c r="G1437" s="15">
        <v>1</v>
      </c>
      <c r="H1437" s="21">
        <v>0</v>
      </c>
    </row>
    <row r="1438" spans="1:8">
      <c r="A1438" s="16">
        <v>430</v>
      </c>
      <c r="B1438" s="17">
        <v>29.319999999999997</v>
      </c>
      <c r="C1438" s="17">
        <v>29.319999999999997</v>
      </c>
      <c r="D1438" s="17">
        <v>29.319999999999997</v>
      </c>
      <c r="E1438" s="17">
        <v>29.319999999999997</v>
      </c>
      <c r="F1438" s="17">
        <v>29.319999999999997</v>
      </c>
      <c r="G1438" s="15">
        <v>1</v>
      </c>
      <c r="H1438" s="21">
        <v>0</v>
      </c>
    </row>
    <row r="1439" spans="1:8">
      <c r="A1439" s="16">
        <v>431</v>
      </c>
      <c r="B1439" s="17">
        <v>29.319999999999997</v>
      </c>
      <c r="C1439" s="17">
        <v>29.319999999999997</v>
      </c>
      <c r="D1439" s="17">
        <v>29.319999999999997</v>
      </c>
      <c r="E1439" s="17">
        <v>29.319999999999997</v>
      </c>
      <c r="F1439" s="17">
        <v>29.319999999999997</v>
      </c>
      <c r="G1439" s="15">
        <v>1</v>
      </c>
      <c r="H1439" s="21">
        <v>0</v>
      </c>
    </row>
    <row r="1440" spans="1:8">
      <c r="A1440" s="16">
        <v>432</v>
      </c>
      <c r="B1440" s="17">
        <v>29.319999999999997</v>
      </c>
      <c r="C1440" s="17">
        <v>29.319999999999997</v>
      </c>
      <c r="D1440" s="17">
        <v>29.319999999999997</v>
      </c>
      <c r="E1440" s="17">
        <v>29.319999999999997</v>
      </c>
      <c r="F1440" s="17">
        <v>29.319999999999997</v>
      </c>
      <c r="G1440" s="15">
        <v>1</v>
      </c>
      <c r="H1440" s="21">
        <v>0</v>
      </c>
    </row>
    <row r="1441" spans="1:8">
      <c r="A1441" s="16">
        <v>433</v>
      </c>
      <c r="B1441" s="17">
        <v>29.319999999999997</v>
      </c>
      <c r="C1441" s="17">
        <v>29.319999999999997</v>
      </c>
      <c r="D1441" s="17">
        <v>29.319999999999997</v>
      </c>
      <c r="E1441" s="17">
        <v>29.319999999999997</v>
      </c>
      <c r="F1441" s="17">
        <v>29.319999999999997</v>
      </c>
      <c r="G1441" s="15">
        <v>1</v>
      </c>
      <c r="H1441" s="21">
        <v>0</v>
      </c>
    </row>
    <row r="1442" spans="1:8">
      <c r="A1442" s="16">
        <v>434</v>
      </c>
      <c r="B1442" s="17">
        <v>29.319999999999997</v>
      </c>
      <c r="C1442" s="17">
        <v>29.319999999999997</v>
      </c>
      <c r="D1442" s="17">
        <v>29.319999999999997</v>
      </c>
      <c r="E1442" s="17">
        <v>29.319999999999997</v>
      </c>
      <c r="F1442" s="17">
        <v>29.319999999999997</v>
      </c>
      <c r="G1442" s="15">
        <v>1</v>
      </c>
      <c r="H1442" s="21">
        <v>0</v>
      </c>
    </row>
    <row r="1443" spans="1:8">
      <c r="A1443" s="16">
        <v>435</v>
      </c>
      <c r="B1443" s="17">
        <v>29.319999999999997</v>
      </c>
      <c r="C1443" s="17">
        <v>29.319999999999997</v>
      </c>
      <c r="D1443" s="17">
        <v>29.319999999999997</v>
      </c>
      <c r="E1443" s="17">
        <v>29.319999999999997</v>
      </c>
      <c r="F1443" s="17">
        <v>29.319999999999997</v>
      </c>
      <c r="G1443" s="15">
        <v>1</v>
      </c>
      <c r="H1443" s="21">
        <v>0</v>
      </c>
    </row>
    <row r="1444" spans="1:8">
      <c r="A1444" s="16">
        <v>436</v>
      </c>
      <c r="B1444" s="17">
        <v>29.319999999999997</v>
      </c>
      <c r="C1444" s="17">
        <v>29.319999999999997</v>
      </c>
      <c r="D1444" s="17">
        <v>29.319999999999997</v>
      </c>
      <c r="E1444" s="17">
        <v>29.319999999999997</v>
      </c>
      <c r="F1444" s="17">
        <v>29.319999999999997</v>
      </c>
      <c r="G1444" s="15">
        <v>1</v>
      </c>
      <c r="H1444" s="21">
        <v>0</v>
      </c>
    </row>
    <row r="1445" spans="1:8">
      <c r="A1445" s="16">
        <v>437</v>
      </c>
      <c r="B1445" s="17">
        <v>29.319999999999997</v>
      </c>
      <c r="C1445" s="17">
        <v>29.319999999999997</v>
      </c>
      <c r="D1445" s="17">
        <v>29.319999999999997</v>
      </c>
      <c r="E1445" s="17">
        <v>29.319999999999997</v>
      </c>
      <c r="F1445" s="17">
        <v>29.319999999999997</v>
      </c>
      <c r="G1445" s="15">
        <v>1</v>
      </c>
      <c r="H1445" s="21">
        <v>0</v>
      </c>
    </row>
    <row r="1446" spans="1:8">
      <c r="A1446" s="16">
        <v>438</v>
      </c>
      <c r="B1446" s="17">
        <v>29.319999999999997</v>
      </c>
      <c r="C1446" s="17">
        <v>29.319999999999997</v>
      </c>
      <c r="D1446" s="17">
        <v>29.319999999999997</v>
      </c>
      <c r="E1446" s="17">
        <v>29.319999999999997</v>
      </c>
      <c r="F1446" s="17">
        <v>29.319999999999997</v>
      </c>
      <c r="G1446" s="15">
        <v>1</v>
      </c>
      <c r="H1446" s="21">
        <v>0</v>
      </c>
    </row>
    <row r="1447" spans="1:8">
      <c r="A1447" s="16">
        <v>439</v>
      </c>
      <c r="B1447" s="17">
        <v>29.319999999999997</v>
      </c>
      <c r="C1447" s="17">
        <v>29.319999999999997</v>
      </c>
      <c r="D1447" s="17">
        <v>29.319999999999997</v>
      </c>
      <c r="E1447" s="17">
        <v>29.319999999999997</v>
      </c>
      <c r="F1447" s="17">
        <v>29.319999999999997</v>
      </c>
      <c r="G1447" s="15">
        <v>1</v>
      </c>
      <c r="H1447" s="21">
        <v>0</v>
      </c>
    </row>
    <row r="1448" spans="1:8">
      <c r="A1448" s="16">
        <v>440</v>
      </c>
      <c r="B1448" s="17">
        <v>29.319999999999997</v>
      </c>
      <c r="C1448" s="17">
        <v>29.319999999999997</v>
      </c>
      <c r="D1448" s="17">
        <v>29.319999999999997</v>
      </c>
      <c r="E1448" s="17">
        <v>29.319999999999997</v>
      </c>
      <c r="F1448" s="17">
        <v>29.319999999999997</v>
      </c>
      <c r="G1448" s="15">
        <v>1</v>
      </c>
      <c r="H1448" s="21">
        <v>0</v>
      </c>
    </row>
    <row r="1449" spans="1:8">
      <c r="A1449" s="16">
        <v>441</v>
      </c>
      <c r="B1449" s="17">
        <v>29.319999999999997</v>
      </c>
      <c r="C1449" s="17">
        <v>29.319999999999997</v>
      </c>
      <c r="D1449" s="17">
        <v>29.319999999999997</v>
      </c>
      <c r="E1449" s="17">
        <v>29.319999999999997</v>
      </c>
      <c r="F1449" s="17">
        <v>29.319999999999997</v>
      </c>
      <c r="G1449" s="15">
        <v>1</v>
      </c>
      <c r="H1449" s="21">
        <v>0</v>
      </c>
    </row>
    <row r="1450" spans="1:8">
      <c r="A1450" s="16">
        <v>442</v>
      </c>
      <c r="B1450" s="17">
        <v>29.319999999999997</v>
      </c>
      <c r="C1450" s="17">
        <v>29.319999999999997</v>
      </c>
      <c r="D1450" s="17">
        <v>29.319999999999997</v>
      </c>
      <c r="E1450" s="17">
        <v>29.319999999999997</v>
      </c>
      <c r="F1450" s="17">
        <v>29.319999999999997</v>
      </c>
      <c r="G1450" s="15">
        <v>1</v>
      </c>
      <c r="H1450" s="21">
        <v>0</v>
      </c>
    </row>
    <row r="1451" spans="1:8">
      <c r="A1451" s="16">
        <v>443</v>
      </c>
      <c r="B1451" s="17">
        <v>29.319999999999997</v>
      </c>
      <c r="C1451" s="17">
        <v>29.319999999999997</v>
      </c>
      <c r="D1451" s="17">
        <v>29.319999999999997</v>
      </c>
      <c r="E1451" s="17">
        <v>29.319999999999997</v>
      </c>
      <c r="F1451" s="17">
        <v>29.319999999999997</v>
      </c>
      <c r="G1451" s="15">
        <v>1</v>
      </c>
      <c r="H1451" s="21">
        <v>0</v>
      </c>
    </row>
    <row r="1452" spans="1:8">
      <c r="A1452" s="16">
        <v>444</v>
      </c>
      <c r="B1452" s="17">
        <v>29.319999999999997</v>
      </c>
      <c r="C1452" s="17">
        <v>29.319999999999997</v>
      </c>
      <c r="D1452" s="17">
        <v>29.319999999999997</v>
      </c>
      <c r="E1452" s="17">
        <v>29.319999999999997</v>
      </c>
      <c r="F1452" s="17">
        <v>29.319999999999997</v>
      </c>
      <c r="G1452" s="15">
        <v>1</v>
      </c>
      <c r="H1452" s="21">
        <v>0</v>
      </c>
    </row>
    <row r="1453" spans="1:8">
      <c r="A1453" s="16">
        <v>445</v>
      </c>
      <c r="B1453" s="17">
        <v>29.319999999999997</v>
      </c>
      <c r="C1453" s="17">
        <v>29.319999999999997</v>
      </c>
      <c r="D1453" s="17">
        <v>29.319999999999997</v>
      </c>
      <c r="E1453" s="17">
        <v>29.319999999999997</v>
      </c>
      <c r="F1453" s="17">
        <v>29.319999999999997</v>
      </c>
      <c r="G1453" s="15">
        <v>1</v>
      </c>
      <c r="H1453" s="21">
        <v>0</v>
      </c>
    </row>
    <row r="1454" spans="1:8">
      <c r="A1454" s="16">
        <v>446</v>
      </c>
      <c r="B1454" s="17">
        <v>29.319999999999997</v>
      </c>
      <c r="C1454" s="17">
        <v>29.319999999999997</v>
      </c>
      <c r="D1454" s="17">
        <v>29.319999999999997</v>
      </c>
      <c r="E1454" s="17">
        <v>29.319999999999997</v>
      </c>
      <c r="F1454" s="17">
        <v>29.319999999999997</v>
      </c>
      <c r="G1454" s="15">
        <v>1</v>
      </c>
      <c r="H1454" s="21">
        <v>0</v>
      </c>
    </row>
    <row r="1455" spans="1:8">
      <c r="A1455" s="16">
        <v>447</v>
      </c>
      <c r="B1455" s="17">
        <v>29.319999999999997</v>
      </c>
      <c r="C1455" s="17">
        <v>29.319999999999997</v>
      </c>
      <c r="D1455" s="17">
        <v>29.319999999999997</v>
      </c>
      <c r="E1455" s="17">
        <v>29.319999999999997</v>
      </c>
      <c r="F1455" s="17">
        <v>29.319999999999997</v>
      </c>
      <c r="G1455" s="15">
        <v>1</v>
      </c>
      <c r="H1455" s="21">
        <v>0</v>
      </c>
    </row>
    <row r="1456" spans="1:8">
      <c r="A1456" s="16">
        <v>448</v>
      </c>
      <c r="B1456" s="17">
        <v>29.319999999999997</v>
      </c>
      <c r="C1456" s="17">
        <v>29.319999999999997</v>
      </c>
      <c r="D1456" s="17">
        <v>29.319999999999997</v>
      </c>
      <c r="E1456" s="17">
        <v>29.319999999999997</v>
      </c>
      <c r="F1456" s="17">
        <v>29.319999999999997</v>
      </c>
      <c r="G1456" s="15">
        <v>1</v>
      </c>
      <c r="H1456" s="21">
        <v>0</v>
      </c>
    </row>
    <row r="1457" spans="1:8">
      <c r="A1457" s="16">
        <v>449</v>
      </c>
      <c r="B1457" s="17">
        <v>29.319999999999997</v>
      </c>
      <c r="C1457" s="17">
        <v>29.319999999999997</v>
      </c>
      <c r="D1457" s="17">
        <v>29.319999999999997</v>
      </c>
      <c r="E1457" s="17">
        <v>29.319999999999997</v>
      </c>
      <c r="F1457" s="17">
        <v>29.319999999999997</v>
      </c>
      <c r="G1457" s="15">
        <v>1</v>
      </c>
      <c r="H1457" s="21">
        <v>0</v>
      </c>
    </row>
    <row r="1458" spans="1:8">
      <c r="A1458" s="16">
        <v>450</v>
      </c>
      <c r="B1458" s="17">
        <v>29.319999999999997</v>
      </c>
      <c r="C1458" s="17">
        <v>29.319999999999997</v>
      </c>
      <c r="D1458" s="17">
        <v>29.319999999999997</v>
      </c>
      <c r="E1458" s="17">
        <v>29.319999999999997</v>
      </c>
      <c r="F1458" s="17">
        <v>29.319999999999997</v>
      </c>
      <c r="G1458" s="15">
        <v>1</v>
      </c>
      <c r="H1458" s="21">
        <v>0</v>
      </c>
    </row>
    <row r="1459" spans="1:8">
      <c r="A1459" s="16">
        <v>451</v>
      </c>
      <c r="B1459" s="17">
        <v>29.319999999999997</v>
      </c>
      <c r="C1459" s="17">
        <v>29.319999999999997</v>
      </c>
      <c r="D1459" s="17">
        <v>29.319999999999997</v>
      </c>
      <c r="E1459" s="17">
        <v>29.319999999999997</v>
      </c>
      <c r="F1459" s="17">
        <v>29.319999999999997</v>
      </c>
      <c r="G1459" s="15">
        <v>1</v>
      </c>
      <c r="H1459" s="21">
        <v>0</v>
      </c>
    </row>
    <row r="1460" spans="1:8">
      <c r="A1460" s="16">
        <v>452</v>
      </c>
      <c r="B1460" s="17">
        <v>29.319999999999997</v>
      </c>
      <c r="C1460" s="17">
        <v>29.319999999999997</v>
      </c>
      <c r="D1460" s="17">
        <v>29.319999999999997</v>
      </c>
      <c r="E1460" s="17">
        <v>29.319999999999997</v>
      </c>
      <c r="F1460" s="17">
        <v>29.319999999999997</v>
      </c>
      <c r="G1460" s="15">
        <v>1</v>
      </c>
      <c r="H1460" s="21">
        <v>0</v>
      </c>
    </row>
    <row r="1461" spans="1:8">
      <c r="A1461" s="16">
        <v>453</v>
      </c>
      <c r="B1461" s="17">
        <v>29.319999999999997</v>
      </c>
      <c r="C1461" s="17">
        <v>29.319999999999997</v>
      </c>
      <c r="D1461" s="17">
        <v>29.319999999999997</v>
      </c>
      <c r="E1461" s="17">
        <v>29.319999999999997</v>
      </c>
      <c r="F1461" s="17">
        <v>29.319999999999997</v>
      </c>
      <c r="G1461" s="15">
        <v>1</v>
      </c>
      <c r="H1461" s="21">
        <v>0</v>
      </c>
    </row>
    <row r="1462" spans="1:8">
      <c r="A1462" s="16">
        <v>454</v>
      </c>
      <c r="B1462" s="17">
        <v>29.319999999999997</v>
      </c>
      <c r="C1462" s="17">
        <v>29.319999999999997</v>
      </c>
      <c r="D1462" s="17">
        <v>29.319999999999997</v>
      </c>
      <c r="E1462" s="17">
        <v>29.319999999999997</v>
      </c>
      <c r="F1462" s="17">
        <v>29.319999999999997</v>
      </c>
      <c r="G1462" s="15">
        <v>1</v>
      </c>
      <c r="H1462" s="21">
        <v>0</v>
      </c>
    </row>
    <row r="1463" spans="1:8">
      <c r="A1463" s="16">
        <v>455</v>
      </c>
      <c r="B1463" s="17">
        <v>29.319999999999997</v>
      </c>
      <c r="C1463" s="17">
        <v>29.319999999999997</v>
      </c>
      <c r="D1463" s="17">
        <v>29.319999999999997</v>
      </c>
      <c r="E1463" s="17">
        <v>29.319999999999997</v>
      </c>
      <c r="F1463" s="17">
        <v>29.319999999999997</v>
      </c>
      <c r="G1463" s="15">
        <v>1</v>
      </c>
      <c r="H1463" s="21">
        <v>0</v>
      </c>
    </row>
    <row r="1464" spans="1:8">
      <c r="A1464" s="16">
        <v>456</v>
      </c>
      <c r="B1464" s="17">
        <v>29.319999999999997</v>
      </c>
      <c r="C1464" s="17">
        <v>29.319999999999997</v>
      </c>
      <c r="D1464" s="17">
        <v>29.319999999999997</v>
      </c>
      <c r="E1464" s="17">
        <v>29.319999999999997</v>
      </c>
      <c r="F1464" s="17">
        <v>29.319999999999997</v>
      </c>
      <c r="G1464" s="15">
        <v>1</v>
      </c>
      <c r="H1464" s="21">
        <v>0</v>
      </c>
    </row>
    <row r="1465" spans="1:8">
      <c r="A1465" s="16">
        <v>457</v>
      </c>
      <c r="B1465" s="17">
        <v>29.319999999999997</v>
      </c>
      <c r="C1465" s="17">
        <v>29.319999999999997</v>
      </c>
      <c r="D1465" s="17">
        <v>29.319999999999997</v>
      </c>
      <c r="E1465" s="17">
        <v>29.319999999999997</v>
      </c>
      <c r="F1465" s="17">
        <v>29.319999999999997</v>
      </c>
      <c r="G1465" s="15">
        <v>1</v>
      </c>
      <c r="H1465" s="21">
        <v>0</v>
      </c>
    </row>
    <row r="1466" spans="1:8">
      <c r="A1466" s="16">
        <v>458</v>
      </c>
      <c r="B1466" s="17">
        <v>29.319999999999997</v>
      </c>
      <c r="C1466" s="17">
        <v>29.319999999999997</v>
      </c>
      <c r="D1466" s="17">
        <v>29.319999999999997</v>
      </c>
      <c r="E1466" s="17">
        <v>29.319999999999997</v>
      </c>
      <c r="F1466" s="17">
        <v>29.319999999999997</v>
      </c>
      <c r="G1466" s="15">
        <v>1</v>
      </c>
      <c r="H1466" s="21">
        <v>0</v>
      </c>
    </row>
    <row r="1467" spans="1:8">
      <c r="A1467" s="16">
        <v>459</v>
      </c>
      <c r="B1467" s="17">
        <v>29.319999999999997</v>
      </c>
      <c r="C1467" s="17">
        <v>29.319999999999997</v>
      </c>
      <c r="D1467" s="17">
        <v>29.319999999999997</v>
      </c>
      <c r="E1467" s="17">
        <v>29.319999999999997</v>
      </c>
      <c r="F1467" s="17">
        <v>29.319999999999997</v>
      </c>
      <c r="G1467" s="15">
        <v>1</v>
      </c>
      <c r="H1467" s="21">
        <v>0</v>
      </c>
    </row>
    <row r="1468" spans="1:8">
      <c r="A1468" s="16">
        <v>460</v>
      </c>
      <c r="B1468" s="17">
        <v>29.319999999999997</v>
      </c>
      <c r="C1468" s="17">
        <v>29.319999999999997</v>
      </c>
      <c r="D1468" s="17">
        <v>29.319999999999997</v>
      </c>
      <c r="E1468" s="17">
        <v>29.319999999999997</v>
      </c>
      <c r="F1468" s="17">
        <v>29.319999999999997</v>
      </c>
      <c r="G1468" s="15">
        <v>1</v>
      </c>
      <c r="H1468" s="21">
        <v>0</v>
      </c>
    </row>
    <row r="1469" spans="1:8">
      <c r="A1469" s="16">
        <v>461</v>
      </c>
      <c r="B1469" s="17">
        <v>29.319999999999997</v>
      </c>
      <c r="C1469" s="17">
        <v>29.319999999999997</v>
      </c>
      <c r="D1469" s="17">
        <v>29.319999999999997</v>
      </c>
      <c r="E1469" s="17">
        <v>29.319999999999997</v>
      </c>
      <c r="F1469" s="17">
        <v>29.319999999999997</v>
      </c>
      <c r="G1469" s="15">
        <v>1</v>
      </c>
      <c r="H1469" s="21">
        <v>0</v>
      </c>
    </row>
    <row r="1470" spans="1:8">
      <c r="A1470" s="16">
        <v>462</v>
      </c>
      <c r="B1470" s="17">
        <v>29.319999999999997</v>
      </c>
      <c r="C1470" s="17">
        <v>29.319999999999997</v>
      </c>
      <c r="D1470" s="17">
        <v>29.319999999999997</v>
      </c>
      <c r="E1470" s="17">
        <v>29.319999999999997</v>
      </c>
      <c r="F1470" s="17">
        <v>29.319999999999997</v>
      </c>
      <c r="G1470" s="15">
        <v>1</v>
      </c>
      <c r="H1470" s="21">
        <v>0</v>
      </c>
    </row>
    <row r="1471" spans="1:8">
      <c r="A1471" s="16">
        <v>463</v>
      </c>
      <c r="B1471" s="17">
        <v>29.319999999999997</v>
      </c>
      <c r="C1471" s="17">
        <v>29.319999999999997</v>
      </c>
      <c r="D1471" s="17">
        <v>29.319999999999997</v>
      </c>
      <c r="E1471" s="17">
        <v>29.319999999999997</v>
      </c>
      <c r="F1471" s="17">
        <v>29.319999999999997</v>
      </c>
      <c r="G1471" s="15">
        <v>1</v>
      </c>
      <c r="H1471" s="21">
        <v>0</v>
      </c>
    </row>
    <row r="1472" spans="1:8">
      <c r="A1472" s="16">
        <v>464</v>
      </c>
      <c r="B1472" s="17">
        <v>29.319999999999997</v>
      </c>
      <c r="C1472" s="17">
        <v>29.319999999999997</v>
      </c>
      <c r="D1472" s="17">
        <v>29.319999999999997</v>
      </c>
      <c r="E1472" s="17">
        <v>29.319999999999997</v>
      </c>
      <c r="F1472" s="17">
        <v>29.319999999999997</v>
      </c>
      <c r="G1472" s="15">
        <v>1</v>
      </c>
      <c r="H1472" s="21">
        <v>0</v>
      </c>
    </row>
    <row r="1473" spans="1:8">
      <c r="A1473" s="16">
        <v>465</v>
      </c>
      <c r="B1473" s="17">
        <v>29.319999999999997</v>
      </c>
      <c r="C1473" s="17">
        <v>29.319999999999997</v>
      </c>
      <c r="D1473" s="17">
        <v>29.319999999999997</v>
      </c>
      <c r="E1473" s="17">
        <v>29.319999999999997</v>
      </c>
      <c r="F1473" s="17">
        <v>29.319999999999997</v>
      </c>
      <c r="G1473" s="15">
        <v>1</v>
      </c>
      <c r="H1473" s="21">
        <v>0</v>
      </c>
    </row>
    <row r="1474" spans="1:8">
      <c r="A1474" s="16">
        <v>466</v>
      </c>
      <c r="B1474" s="17">
        <v>29.319999999999997</v>
      </c>
      <c r="C1474" s="17">
        <v>29.319999999999997</v>
      </c>
      <c r="D1474" s="17">
        <v>29.319999999999997</v>
      </c>
      <c r="E1474" s="17">
        <v>29.319999999999997</v>
      </c>
      <c r="F1474" s="17">
        <v>29.319999999999997</v>
      </c>
      <c r="G1474" s="15">
        <v>1</v>
      </c>
      <c r="H1474" s="21">
        <v>0</v>
      </c>
    </row>
    <row r="1475" spans="1:8">
      <c r="A1475" s="16">
        <v>467</v>
      </c>
      <c r="B1475" s="17">
        <v>29.319999999999997</v>
      </c>
      <c r="C1475" s="17">
        <v>29.319999999999997</v>
      </c>
      <c r="D1475" s="17">
        <v>29.319999999999997</v>
      </c>
      <c r="E1475" s="17">
        <v>29.319999999999997</v>
      </c>
      <c r="F1475" s="17">
        <v>29.319999999999997</v>
      </c>
      <c r="G1475" s="15">
        <v>1</v>
      </c>
      <c r="H1475" s="21">
        <v>0</v>
      </c>
    </row>
    <row r="1476" spans="1:8">
      <c r="A1476" s="16">
        <v>468</v>
      </c>
      <c r="B1476" s="17">
        <v>29.319999999999997</v>
      </c>
      <c r="C1476" s="17">
        <v>29.319999999999997</v>
      </c>
      <c r="D1476" s="17">
        <v>29.319999999999997</v>
      </c>
      <c r="E1476" s="17">
        <v>29.319999999999997</v>
      </c>
      <c r="F1476" s="17">
        <v>29.319999999999997</v>
      </c>
      <c r="G1476" s="15">
        <v>1</v>
      </c>
      <c r="H1476" s="21">
        <v>0</v>
      </c>
    </row>
    <row r="1477" spans="1:8">
      <c r="A1477" s="16">
        <v>469</v>
      </c>
      <c r="B1477" s="17">
        <v>29.319999999999997</v>
      </c>
      <c r="C1477" s="17">
        <v>29.319999999999997</v>
      </c>
      <c r="D1477" s="17">
        <v>29.319999999999997</v>
      </c>
      <c r="E1477" s="17">
        <v>29.319999999999997</v>
      </c>
      <c r="F1477" s="17">
        <v>29.319999999999997</v>
      </c>
      <c r="G1477" s="15">
        <v>1</v>
      </c>
      <c r="H1477" s="21">
        <v>0</v>
      </c>
    </row>
    <row r="1478" spans="1:8">
      <c r="A1478" s="16">
        <v>470</v>
      </c>
      <c r="B1478" s="17">
        <v>29.319999999999997</v>
      </c>
      <c r="C1478" s="17">
        <v>29.319999999999997</v>
      </c>
      <c r="D1478" s="17">
        <v>29.319999999999997</v>
      </c>
      <c r="E1478" s="17">
        <v>29.319999999999997</v>
      </c>
      <c r="F1478" s="17">
        <v>29.319999999999997</v>
      </c>
      <c r="G1478" s="15">
        <v>1</v>
      </c>
      <c r="H1478" s="21">
        <v>0</v>
      </c>
    </row>
    <row r="1479" spans="1:8">
      <c r="A1479" s="16">
        <v>471</v>
      </c>
      <c r="B1479" s="17">
        <v>29.319999999999997</v>
      </c>
      <c r="C1479" s="17">
        <v>29.319999999999997</v>
      </c>
      <c r="D1479" s="17">
        <v>29.319999999999997</v>
      </c>
      <c r="E1479" s="17">
        <v>29.319999999999997</v>
      </c>
      <c r="F1479" s="17">
        <v>29.319999999999997</v>
      </c>
      <c r="G1479" s="15">
        <v>1</v>
      </c>
      <c r="H1479" s="21">
        <v>0</v>
      </c>
    </row>
    <row r="1480" spans="1:8">
      <c r="A1480" s="16">
        <v>472</v>
      </c>
      <c r="B1480" s="17">
        <v>29.319999999999997</v>
      </c>
      <c r="C1480" s="17">
        <v>29.319999999999997</v>
      </c>
      <c r="D1480" s="17">
        <v>29.319999999999997</v>
      </c>
      <c r="E1480" s="17">
        <v>29.319999999999997</v>
      </c>
      <c r="F1480" s="17">
        <v>29.319999999999997</v>
      </c>
      <c r="G1480" s="15">
        <v>1</v>
      </c>
      <c r="H1480" s="21">
        <v>0</v>
      </c>
    </row>
    <row r="1481" spans="1:8">
      <c r="A1481" s="16">
        <v>473</v>
      </c>
      <c r="B1481" s="17">
        <v>29.319999999999997</v>
      </c>
      <c r="C1481" s="17">
        <v>29.319999999999997</v>
      </c>
      <c r="D1481" s="17">
        <v>29.319999999999997</v>
      </c>
      <c r="E1481" s="17">
        <v>29.319999999999997</v>
      </c>
      <c r="F1481" s="17">
        <v>29.319999999999997</v>
      </c>
      <c r="G1481" s="15">
        <v>1</v>
      </c>
      <c r="H1481" s="21">
        <v>0</v>
      </c>
    </row>
    <row r="1482" spans="1:8">
      <c r="A1482" s="16">
        <v>474</v>
      </c>
      <c r="B1482" s="17">
        <v>29.319999999999997</v>
      </c>
      <c r="C1482" s="17">
        <v>29.319999999999997</v>
      </c>
      <c r="D1482" s="17">
        <v>29.319999999999997</v>
      </c>
      <c r="E1482" s="17">
        <v>29.319999999999997</v>
      </c>
      <c r="F1482" s="17">
        <v>29.319999999999997</v>
      </c>
      <c r="G1482" s="15">
        <v>1</v>
      </c>
      <c r="H1482" s="21">
        <v>0</v>
      </c>
    </row>
    <row r="1483" spans="1:8">
      <c r="A1483" s="16">
        <v>475</v>
      </c>
      <c r="B1483" s="17">
        <v>29.319999999999997</v>
      </c>
      <c r="C1483" s="17">
        <v>29.319999999999997</v>
      </c>
      <c r="D1483" s="17">
        <v>29.319999999999997</v>
      </c>
      <c r="E1483" s="17">
        <v>29.319999999999997</v>
      </c>
      <c r="F1483" s="17">
        <v>29.319999999999997</v>
      </c>
      <c r="G1483" s="15">
        <v>1</v>
      </c>
      <c r="H1483" s="21">
        <v>0</v>
      </c>
    </row>
    <row r="1484" spans="1:8">
      <c r="A1484" s="16">
        <v>476</v>
      </c>
      <c r="B1484" s="17">
        <v>29.319999999999997</v>
      </c>
      <c r="C1484" s="17">
        <v>29.319999999999997</v>
      </c>
      <c r="D1484" s="17">
        <v>29.319999999999997</v>
      </c>
      <c r="E1484" s="17">
        <v>29.319999999999997</v>
      </c>
      <c r="F1484" s="17">
        <v>29.319999999999997</v>
      </c>
      <c r="G1484" s="15">
        <v>1</v>
      </c>
      <c r="H1484" s="21">
        <v>0</v>
      </c>
    </row>
    <row r="1485" spans="1:8">
      <c r="A1485" s="16">
        <v>477</v>
      </c>
      <c r="B1485" s="17">
        <v>29.319999999999997</v>
      </c>
      <c r="C1485" s="17">
        <v>29.319999999999997</v>
      </c>
      <c r="D1485" s="17">
        <v>29.319999999999997</v>
      </c>
      <c r="E1485" s="17">
        <v>29.319999999999997</v>
      </c>
      <c r="F1485" s="17">
        <v>29.319999999999997</v>
      </c>
      <c r="G1485" s="15">
        <v>1</v>
      </c>
      <c r="H1485" s="21">
        <v>0</v>
      </c>
    </row>
    <row r="1486" spans="1:8">
      <c r="A1486" s="16">
        <v>478</v>
      </c>
      <c r="B1486" s="17">
        <v>29.319999999999997</v>
      </c>
      <c r="C1486" s="17">
        <v>29.319999999999997</v>
      </c>
      <c r="D1486" s="17">
        <v>29.319999999999997</v>
      </c>
      <c r="E1486" s="17">
        <v>29.319999999999997</v>
      </c>
      <c r="F1486" s="17">
        <v>29.319999999999997</v>
      </c>
      <c r="G1486" s="15">
        <v>1</v>
      </c>
      <c r="H1486" s="21">
        <v>0</v>
      </c>
    </row>
    <row r="1487" spans="1:8">
      <c r="A1487" s="16">
        <v>479</v>
      </c>
      <c r="B1487" s="17">
        <v>29.319999999999997</v>
      </c>
      <c r="C1487" s="17">
        <v>29.319999999999997</v>
      </c>
      <c r="D1487" s="17">
        <v>29.319999999999997</v>
      </c>
      <c r="E1487" s="17">
        <v>29.319999999999997</v>
      </c>
      <c r="F1487" s="17">
        <v>29.319999999999997</v>
      </c>
      <c r="G1487" s="15">
        <v>1</v>
      </c>
      <c r="H1487" s="21">
        <v>0</v>
      </c>
    </row>
    <row r="1488" spans="1:8">
      <c r="A1488" s="16">
        <v>480</v>
      </c>
      <c r="B1488" s="17">
        <v>29.319999999999997</v>
      </c>
      <c r="C1488" s="17">
        <v>29.319999999999997</v>
      </c>
      <c r="D1488" s="17">
        <v>29.319999999999997</v>
      </c>
      <c r="E1488" s="17">
        <v>29.319999999999997</v>
      </c>
      <c r="F1488" s="17">
        <v>29.319999999999997</v>
      </c>
      <c r="G1488" s="15">
        <v>1</v>
      </c>
      <c r="H1488" s="21">
        <v>0</v>
      </c>
    </row>
    <row r="1489" spans="1:8">
      <c r="A1489" s="16">
        <v>481</v>
      </c>
      <c r="B1489" s="17">
        <v>29.319999999999997</v>
      </c>
      <c r="C1489" s="17">
        <v>29.319999999999997</v>
      </c>
      <c r="D1489" s="17">
        <v>29.319999999999997</v>
      </c>
      <c r="E1489" s="17">
        <v>29.319999999999997</v>
      </c>
      <c r="F1489" s="17">
        <v>29.319999999999997</v>
      </c>
      <c r="G1489" s="15">
        <v>1</v>
      </c>
      <c r="H1489" s="21">
        <v>0</v>
      </c>
    </row>
    <row r="1490" spans="1:8">
      <c r="A1490" s="16">
        <v>482</v>
      </c>
      <c r="B1490" s="17">
        <v>29.319999999999997</v>
      </c>
      <c r="C1490" s="17">
        <v>29.319999999999997</v>
      </c>
      <c r="D1490" s="17">
        <v>29.319999999999997</v>
      </c>
      <c r="E1490" s="17">
        <v>29.319999999999997</v>
      </c>
      <c r="F1490" s="17">
        <v>29.319999999999997</v>
      </c>
      <c r="G1490" s="15">
        <v>1</v>
      </c>
      <c r="H1490" s="21">
        <v>0</v>
      </c>
    </row>
    <row r="1491" spans="1:8">
      <c r="A1491" s="16">
        <v>483</v>
      </c>
      <c r="B1491" s="17">
        <v>29.319999999999997</v>
      </c>
      <c r="C1491" s="17">
        <v>29.319999999999997</v>
      </c>
      <c r="D1491" s="17">
        <v>29.319999999999997</v>
      </c>
      <c r="E1491" s="17">
        <v>29.319999999999997</v>
      </c>
      <c r="F1491" s="17">
        <v>29.319999999999997</v>
      </c>
      <c r="G1491" s="15">
        <v>1</v>
      </c>
      <c r="H1491" s="21">
        <v>0</v>
      </c>
    </row>
    <row r="1492" spans="1:8">
      <c r="A1492" s="16">
        <v>484</v>
      </c>
      <c r="B1492" s="17">
        <v>29.319999999999997</v>
      </c>
      <c r="C1492" s="17">
        <v>29.319999999999997</v>
      </c>
      <c r="D1492" s="17">
        <v>29.319999999999997</v>
      </c>
      <c r="E1492" s="17">
        <v>29.319999999999997</v>
      </c>
      <c r="F1492" s="17">
        <v>29.319999999999997</v>
      </c>
      <c r="G1492" s="15">
        <v>1</v>
      </c>
      <c r="H1492" s="21">
        <v>0</v>
      </c>
    </row>
    <row r="1493" spans="1:8">
      <c r="A1493" s="16">
        <v>485</v>
      </c>
      <c r="B1493" s="17">
        <v>29.319999999999997</v>
      </c>
      <c r="C1493" s="17">
        <v>29.319999999999997</v>
      </c>
      <c r="D1493" s="17">
        <v>29.319999999999997</v>
      </c>
      <c r="E1493" s="17">
        <v>29.319999999999997</v>
      </c>
      <c r="F1493" s="17">
        <v>29.319999999999997</v>
      </c>
      <c r="G1493" s="15">
        <v>1</v>
      </c>
      <c r="H1493" s="21">
        <v>0</v>
      </c>
    </row>
    <row r="1494" spans="1:8">
      <c r="A1494" s="16">
        <v>486</v>
      </c>
      <c r="B1494" s="17">
        <v>29.319999999999997</v>
      </c>
      <c r="C1494" s="17">
        <v>29.319999999999997</v>
      </c>
      <c r="D1494" s="17">
        <v>29.319999999999997</v>
      </c>
      <c r="E1494" s="17">
        <v>29.319999999999997</v>
      </c>
      <c r="F1494" s="17">
        <v>29.319999999999997</v>
      </c>
      <c r="G1494" s="15">
        <v>1</v>
      </c>
      <c r="H1494" s="21">
        <v>0</v>
      </c>
    </row>
    <row r="1495" spans="1:8">
      <c r="A1495" s="16">
        <v>487</v>
      </c>
      <c r="B1495" s="17">
        <v>29.319999999999997</v>
      </c>
      <c r="C1495" s="17">
        <v>29.319999999999997</v>
      </c>
      <c r="D1495" s="17">
        <v>29.319999999999997</v>
      </c>
      <c r="E1495" s="17">
        <v>29.319999999999997</v>
      </c>
      <c r="F1495" s="17">
        <v>29.319999999999997</v>
      </c>
      <c r="G1495" s="15">
        <v>1</v>
      </c>
      <c r="H1495" s="21">
        <v>0</v>
      </c>
    </row>
    <row r="1496" spans="1:8">
      <c r="A1496" s="16">
        <v>488</v>
      </c>
      <c r="B1496" s="17">
        <v>29.319999999999997</v>
      </c>
      <c r="C1496" s="17">
        <v>29.319999999999997</v>
      </c>
      <c r="D1496" s="17">
        <v>29.319999999999997</v>
      </c>
      <c r="E1496" s="17">
        <v>29.319999999999997</v>
      </c>
      <c r="F1496" s="17">
        <v>29.319999999999997</v>
      </c>
      <c r="G1496" s="15">
        <v>1</v>
      </c>
      <c r="H1496" s="21">
        <v>0</v>
      </c>
    </row>
    <row r="1497" spans="1:8">
      <c r="A1497" s="16">
        <v>489</v>
      </c>
      <c r="B1497" s="17">
        <v>29.319999999999997</v>
      </c>
      <c r="C1497" s="17">
        <v>29.319999999999997</v>
      </c>
      <c r="D1497" s="17">
        <v>29.319999999999997</v>
      </c>
      <c r="E1497" s="17">
        <v>29.319999999999997</v>
      </c>
      <c r="F1497" s="17">
        <v>29.319999999999997</v>
      </c>
      <c r="G1497" s="15">
        <v>1</v>
      </c>
      <c r="H1497" s="21">
        <v>0</v>
      </c>
    </row>
    <row r="1498" spans="1:8">
      <c r="A1498" s="16">
        <v>490</v>
      </c>
      <c r="B1498" s="17">
        <v>29.319999999999997</v>
      </c>
      <c r="C1498" s="17">
        <v>29.319999999999997</v>
      </c>
      <c r="D1498" s="17">
        <v>29.319999999999997</v>
      </c>
      <c r="E1498" s="17">
        <v>29.319999999999997</v>
      </c>
      <c r="F1498" s="17">
        <v>29.319999999999997</v>
      </c>
      <c r="G1498" s="15">
        <v>1</v>
      </c>
      <c r="H1498" s="21">
        <v>0</v>
      </c>
    </row>
    <row r="1499" spans="1:8">
      <c r="A1499" s="16">
        <v>491</v>
      </c>
      <c r="B1499" s="17">
        <v>29.319999999999997</v>
      </c>
      <c r="C1499" s="17">
        <v>29.319999999999997</v>
      </c>
      <c r="D1499" s="17">
        <v>29.319999999999997</v>
      </c>
      <c r="E1499" s="17">
        <v>29.319999999999997</v>
      </c>
      <c r="F1499" s="17">
        <v>29.319999999999997</v>
      </c>
      <c r="G1499" s="15">
        <v>1</v>
      </c>
      <c r="H1499" s="21">
        <v>0</v>
      </c>
    </row>
    <row r="1500" spans="1:8">
      <c r="A1500" s="16">
        <v>492</v>
      </c>
      <c r="B1500" s="17">
        <v>29.319999999999997</v>
      </c>
      <c r="C1500" s="17">
        <v>29.319999999999997</v>
      </c>
      <c r="D1500" s="17">
        <v>29.319999999999997</v>
      </c>
      <c r="E1500" s="17">
        <v>29.319999999999997</v>
      </c>
      <c r="F1500" s="17">
        <v>29.319999999999997</v>
      </c>
      <c r="G1500" s="15">
        <v>1</v>
      </c>
      <c r="H1500" s="21">
        <v>0</v>
      </c>
    </row>
    <row r="1501" spans="1:8">
      <c r="A1501" s="16">
        <v>493</v>
      </c>
      <c r="B1501" s="17">
        <v>29.319999999999997</v>
      </c>
      <c r="C1501" s="17">
        <v>29.319999999999997</v>
      </c>
      <c r="D1501" s="17">
        <v>29.319999999999997</v>
      </c>
      <c r="E1501" s="17">
        <v>29.319999999999997</v>
      </c>
      <c r="F1501" s="17">
        <v>29.319999999999997</v>
      </c>
      <c r="G1501" s="15">
        <v>1</v>
      </c>
      <c r="H1501" s="21">
        <v>0</v>
      </c>
    </row>
    <row r="1502" spans="1:8">
      <c r="A1502" s="16">
        <v>494</v>
      </c>
      <c r="B1502" s="17">
        <v>29.319999999999997</v>
      </c>
      <c r="C1502" s="17">
        <v>29.319999999999997</v>
      </c>
      <c r="D1502" s="17">
        <v>29.319999999999997</v>
      </c>
      <c r="E1502" s="17">
        <v>29.319999999999997</v>
      </c>
      <c r="F1502" s="17">
        <v>29.319999999999997</v>
      </c>
      <c r="G1502" s="15">
        <v>1</v>
      </c>
      <c r="H1502" s="21">
        <v>0</v>
      </c>
    </row>
    <row r="1503" spans="1:8">
      <c r="A1503" s="16">
        <v>495</v>
      </c>
      <c r="B1503" s="17">
        <v>29.319999999999997</v>
      </c>
      <c r="C1503" s="17">
        <v>29.319999999999997</v>
      </c>
      <c r="D1503" s="17">
        <v>29.319999999999997</v>
      </c>
      <c r="E1503" s="17">
        <v>29.319999999999997</v>
      </c>
      <c r="F1503" s="17">
        <v>29.319999999999997</v>
      </c>
      <c r="G1503" s="15">
        <v>1</v>
      </c>
      <c r="H1503" s="21">
        <v>0</v>
      </c>
    </row>
    <row r="1504" spans="1:8">
      <c r="A1504" s="16">
        <v>496</v>
      </c>
      <c r="B1504" s="17">
        <v>29.319999999999997</v>
      </c>
      <c r="C1504" s="17">
        <v>29.319999999999997</v>
      </c>
      <c r="D1504" s="17">
        <v>29.319999999999997</v>
      </c>
      <c r="E1504" s="17">
        <v>29.319999999999997</v>
      </c>
      <c r="F1504" s="17">
        <v>29.319999999999997</v>
      </c>
      <c r="G1504" s="15">
        <v>1</v>
      </c>
      <c r="H1504" s="21">
        <v>0</v>
      </c>
    </row>
    <row r="1505" spans="1:8">
      <c r="A1505" s="16">
        <v>497</v>
      </c>
      <c r="B1505" s="17">
        <v>29.319999999999997</v>
      </c>
      <c r="C1505" s="17">
        <v>29.319999999999997</v>
      </c>
      <c r="D1505" s="17">
        <v>29.319999999999997</v>
      </c>
      <c r="E1505" s="17">
        <v>29.319999999999997</v>
      </c>
      <c r="F1505" s="17">
        <v>29.319999999999997</v>
      </c>
      <c r="G1505" s="15">
        <v>1</v>
      </c>
      <c r="H1505" s="21">
        <v>0</v>
      </c>
    </row>
    <row r="1506" spans="1:8">
      <c r="A1506" s="16">
        <v>498</v>
      </c>
      <c r="B1506" s="17">
        <v>29.319999999999997</v>
      </c>
      <c r="C1506" s="17">
        <v>29.319999999999997</v>
      </c>
      <c r="D1506" s="17">
        <v>29.319999999999997</v>
      </c>
      <c r="E1506" s="17">
        <v>29.319999999999997</v>
      </c>
      <c r="F1506" s="17">
        <v>29.319999999999997</v>
      </c>
      <c r="G1506" s="15">
        <v>1</v>
      </c>
      <c r="H1506" s="21">
        <v>0</v>
      </c>
    </row>
    <row r="1507" spans="1:8">
      <c r="A1507" s="16">
        <v>499</v>
      </c>
      <c r="B1507" s="17">
        <v>29.319999999999997</v>
      </c>
      <c r="C1507" s="17">
        <v>29.319999999999997</v>
      </c>
      <c r="D1507" s="17">
        <v>29.319999999999997</v>
      </c>
      <c r="E1507" s="17">
        <v>29.319999999999997</v>
      </c>
      <c r="F1507" s="17">
        <v>29.319999999999997</v>
      </c>
      <c r="G1507" s="15">
        <v>1</v>
      </c>
      <c r="H1507" s="21">
        <v>0</v>
      </c>
    </row>
    <row r="1508" spans="1:8">
      <c r="A1508" s="16">
        <v>500</v>
      </c>
      <c r="B1508" s="17">
        <v>29.319999999999997</v>
      </c>
      <c r="C1508" s="17">
        <v>29.319999999999997</v>
      </c>
      <c r="D1508" s="17">
        <v>29.319999999999997</v>
      </c>
      <c r="E1508" s="17">
        <v>29.319999999999997</v>
      </c>
      <c r="F1508" s="17">
        <v>29.319999999999997</v>
      </c>
      <c r="G1508" s="15">
        <v>1</v>
      </c>
      <c r="H1508" s="21">
        <v>0</v>
      </c>
    </row>
    <row r="1509" spans="1:8">
      <c r="A1509" s="16">
        <v>999</v>
      </c>
      <c r="B1509" s="17">
        <v>29.319999999999997</v>
      </c>
      <c r="C1509" s="17">
        <v>29.319999999999997</v>
      </c>
      <c r="D1509" s="17">
        <v>29.319999999999997</v>
      </c>
      <c r="E1509" s="17">
        <v>29.319999999999997</v>
      </c>
      <c r="F1509" s="17">
        <v>29.319999999999997</v>
      </c>
      <c r="G1509" s="15">
        <v>1</v>
      </c>
      <c r="H1509" s="21">
        <v>0</v>
      </c>
    </row>
    <row r="1510" spans="1:8">
      <c r="A1510" s="18">
        <v>65534</v>
      </c>
      <c r="B1510" s="19">
        <v>1</v>
      </c>
      <c r="C1510" s="19">
        <v>1</v>
      </c>
      <c r="D1510" s="19">
        <v>1</v>
      </c>
      <c r="E1510" s="19">
        <v>1</v>
      </c>
      <c r="F1510" s="19">
        <v>1</v>
      </c>
      <c r="G1510" s="19">
        <v>1</v>
      </c>
      <c r="H1510" s="19">
        <v>2</v>
      </c>
    </row>
    <row r="1511" spans="1:8">
      <c r="A1511" s="18">
        <v>65534</v>
      </c>
      <c r="B1511" s="19">
        <v>1</v>
      </c>
      <c r="C1511" s="19">
        <v>1</v>
      </c>
      <c r="D1511" s="19">
        <v>1</v>
      </c>
      <c r="E1511" s="19">
        <v>1</v>
      </c>
      <c r="F1511" s="19">
        <v>1</v>
      </c>
      <c r="G1511" s="19">
        <v>1</v>
      </c>
      <c r="H1511" s="19">
        <v>1</v>
      </c>
    </row>
    <row r="1512" spans="1:8">
      <c r="A1512" s="18">
        <v>65534</v>
      </c>
      <c r="B1512" s="19">
        <v>1</v>
      </c>
      <c r="C1512" s="19">
        <v>1</v>
      </c>
      <c r="D1512" s="19">
        <v>1</v>
      </c>
      <c r="E1512" s="19">
        <v>1</v>
      </c>
      <c r="F1512" s="19">
        <v>1</v>
      </c>
      <c r="G1512" s="19">
        <v>1</v>
      </c>
      <c r="H1512" s="19">
        <v>0</v>
      </c>
    </row>
    <row r="1513" spans="1:8">
      <c r="A1513" s="18">
        <v>65533</v>
      </c>
      <c r="B1513" s="19">
        <v>1</v>
      </c>
      <c r="C1513" s="19">
        <v>1</v>
      </c>
      <c r="D1513" s="19">
        <v>1</v>
      </c>
      <c r="E1513" s="19">
        <v>1</v>
      </c>
      <c r="F1513" s="19">
        <v>1</v>
      </c>
      <c r="G1513" s="19">
        <v>1</v>
      </c>
      <c r="H1513" s="19">
        <v>2</v>
      </c>
    </row>
    <row r="1514" spans="1:8">
      <c r="A1514" s="18">
        <v>65533</v>
      </c>
      <c r="B1514" s="19">
        <v>1</v>
      </c>
      <c r="C1514" s="19">
        <v>1</v>
      </c>
      <c r="D1514" s="19">
        <v>1</v>
      </c>
      <c r="E1514" s="19">
        <v>1</v>
      </c>
      <c r="F1514" s="19">
        <v>1</v>
      </c>
      <c r="G1514" s="19">
        <v>1</v>
      </c>
      <c r="H1514" s="19">
        <v>1</v>
      </c>
    </row>
    <row r="1515" spans="1:8">
      <c r="A1515" s="18">
        <v>65533</v>
      </c>
      <c r="B1515" s="19">
        <v>1</v>
      </c>
      <c r="C1515" s="19">
        <v>1</v>
      </c>
      <c r="D1515" s="19">
        <v>1</v>
      </c>
      <c r="E1515" s="19">
        <v>1</v>
      </c>
      <c r="F1515" s="19">
        <v>1</v>
      </c>
      <c r="G1515" s="19">
        <v>1</v>
      </c>
      <c r="H1515" s="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1011"/>
  <sheetViews>
    <sheetView workbookViewId="0"/>
  </sheetViews>
  <sheetFormatPr defaultRowHeight="12.75"/>
  <sheetData>
    <row r="1" spans="1:8">
      <c r="A1" t="s">
        <v>23</v>
      </c>
      <c r="B1" s="15"/>
      <c r="C1" s="15"/>
      <c r="D1" s="15"/>
      <c r="E1" s="15"/>
      <c r="F1" s="15"/>
      <c r="G1" s="15"/>
      <c r="H1" s="15"/>
    </row>
    <row r="2" spans="1:8">
      <c r="A2" s="16"/>
      <c r="B2" s="16">
        <v>0</v>
      </c>
      <c r="C2" s="16">
        <v>20</v>
      </c>
      <c r="D2" s="16">
        <v>40</v>
      </c>
      <c r="E2" s="16">
        <v>45</v>
      </c>
      <c r="F2" s="16">
        <v>100</v>
      </c>
      <c r="G2" s="16"/>
      <c r="H2" s="16"/>
    </row>
    <row r="3" spans="1:8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</row>
    <row r="4" spans="1:8">
      <c r="A4" s="16">
        <v>0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5">
        <v>1</v>
      </c>
      <c r="H4" s="15">
        <v>2</v>
      </c>
    </row>
    <row r="5" spans="1:8">
      <c r="A5" s="16">
        <v>1</v>
      </c>
      <c r="B5" s="17">
        <v>0.18999999999999995</v>
      </c>
      <c r="C5" s="17">
        <v>0.14999999999999991</v>
      </c>
      <c r="D5" s="17">
        <v>0.10999999999999999</v>
      </c>
      <c r="E5" s="17">
        <v>9.9999999999999978E-2</v>
      </c>
      <c r="F5" s="17">
        <v>0</v>
      </c>
      <c r="G5" s="15">
        <v>1</v>
      </c>
      <c r="H5" s="15">
        <v>2</v>
      </c>
    </row>
    <row r="6" spans="1:8">
      <c r="A6" s="16">
        <v>2</v>
      </c>
      <c r="B6" s="17">
        <v>0.3899999999999999</v>
      </c>
      <c r="C6" s="17">
        <v>0.31000000000000005</v>
      </c>
      <c r="D6" s="17">
        <v>0.22999999999999998</v>
      </c>
      <c r="E6" s="17">
        <v>0.20999999999999996</v>
      </c>
      <c r="F6" s="17">
        <v>0</v>
      </c>
      <c r="G6" s="15">
        <v>1</v>
      </c>
      <c r="H6" s="15">
        <v>2</v>
      </c>
    </row>
    <row r="7" spans="1:8">
      <c r="A7" s="16">
        <v>3</v>
      </c>
      <c r="B7" s="17">
        <v>0.58000000000000007</v>
      </c>
      <c r="C7" s="17">
        <v>0.45999999999999996</v>
      </c>
      <c r="D7" s="17">
        <v>0.33999999999999997</v>
      </c>
      <c r="E7" s="17">
        <v>0.30999999999999994</v>
      </c>
      <c r="F7" s="17">
        <v>0</v>
      </c>
      <c r="G7" s="15">
        <v>1</v>
      </c>
      <c r="H7" s="15">
        <v>2</v>
      </c>
    </row>
    <row r="8" spans="1:8">
      <c r="A8" s="16">
        <v>4</v>
      </c>
      <c r="B8" s="17">
        <v>0.78</v>
      </c>
      <c r="C8" s="17">
        <v>0.61999999999999988</v>
      </c>
      <c r="D8" s="17">
        <v>0.46000000000000008</v>
      </c>
      <c r="E8" s="17">
        <v>0.41999999999999993</v>
      </c>
      <c r="F8" s="17">
        <v>0</v>
      </c>
      <c r="G8" s="15">
        <v>1</v>
      </c>
      <c r="H8" s="15">
        <v>2</v>
      </c>
    </row>
    <row r="9" spans="1:8">
      <c r="A9" s="16">
        <v>5</v>
      </c>
      <c r="B9" s="17">
        <v>0.97</v>
      </c>
      <c r="C9" s="17">
        <v>0.77</v>
      </c>
      <c r="D9" s="17">
        <v>0.57999999999999996</v>
      </c>
      <c r="E9" s="17">
        <v>0.53</v>
      </c>
      <c r="F9" s="17">
        <v>0</v>
      </c>
      <c r="G9" s="15">
        <v>1</v>
      </c>
      <c r="H9" s="15">
        <v>2</v>
      </c>
    </row>
    <row r="10" spans="1:8">
      <c r="A10" s="16">
        <v>6</v>
      </c>
      <c r="B10" s="17">
        <v>1.1599999999999999</v>
      </c>
      <c r="C10" s="17">
        <v>0.92999999999999994</v>
      </c>
      <c r="D10" s="17">
        <v>0.69000000000000006</v>
      </c>
      <c r="E10" s="17">
        <v>0.62999999999999989</v>
      </c>
      <c r="F10" s="17">
        <v>0</v>
      </c>
      <c r="G10" s="15">
        <v>1</v>
      </c>
      <c r="H10" s="15">
        <v>2</v>
      </c>
    </row>
    <row r="11" spans="1:8">
      <c r="A11" s="16">
        <v>7</v>
      </c>
      <c r="B11" s="17">
        <v>1.36</v>
      </c>
      <c r="C11" s="17">
        <v>1.0899999999999999</v>
      </c>
      <c r="D11" s="17">
        <v>0.80999999999999994</v>
      </c>
      <c r="E11" s="17">
        <v>0.74</v>
      </c>
      <c r="F11" s="17">
        <v>0</v>
      </c>
      <c r="G11" s="15">
        <v>1</v>
      </c>
      <c r="H11" s="15">
        <v>2</v>
      </c>
    </row>
    <row r="12" spans="1:8">
      <c r="A12" s="16">
        <v>8</v>
      </c>
      <c r="B12" s="17">
        <v>1.55</v>
      </c>
      <c r="C12" s="17">
        <v>1.2399999999999998</v>
      </c>
      <c r="D12" s="17">
        <v>0.93</v>
      </c>
      <c r="E12" s="17">
        <v>0.84999999999999987</v>
      </c>
      <c r="F12" s="17">
        <v>0</v>
      </c>
      <c r="G12" s="15">
        <v>1</v>
      </c>
      <c r="H12" s="15">
        <v>2</v>
      </c>
    </row>
    <row r="13" spans="1:8">
      <c r="A13" s="16">
        <v>9</v>
      </c>
      <c r="B13" s="17">
        <v>1.7499999999999998</v>
      </c>
      <c r="C13" s="17">
        <v>1.4</v>
      </c>
      <c r="D13" s="17">
        <v>1.0499999999999998</v>
      </c>
      <c r="E13" s="17">
        <v>0.96</v>
      </c>
      <c r="F13" s="17">
        <v>0</v>
      </c>
      <c r="G13" s="15">
        <v>1</v>
      </c>
      <c r="H13" s="15">
        <v>2</v>
      </c>
    </row>
    <row r="14" spans="1:8">
      <c r="A14" s="16">
        <v>10</v>
      </c>
      <c r="B14" s="17">
        <v>1.9400000000000002</v>
      </c>
      <c r="C14" s="17">
        <v>1.5499999999999998</v>
      </c>
      <c r="D14" s="17">
        <v>1.1600000000000001</v>
      </c>
      <c r="E14" s="17">
        <v>1.06</v>
      </c>
      <c r="F14" s="17">
        <v>0</v>
      </c>
      <c r="G14" s="15">
        <v>1</v>
      </c>
      <c r="H14" s="15">
        <v>2</v>
      </c>
    </row>
    <row r="15" spans="1:8">
      <c r="A15" s="16">
        <v>11</v>
      </c>
      <c r="B15" s="17">
        <v>2.13</v>
      </c>
      <c r="C15" s="17">
        <v>1.6999999999999997</v>
      </c>
      <c r="D15" s="17">
        <v>1.27</v>
      </c>
      <c r="E15" s="17">
        <v>1.17</v>
      </c>
      <c r="F15" s="17">
        <v>0</v>
      </c>
      <c r="G15" s="15">
        <v>1</v>
      </c>
      <c r="H15" s="15">
        <v>2</v>
      </c>
    </row>
    <row r="16" spans="1:8">
      <c r="A16" s="16">
        <v>12</v>
      </c>
      <c r="B16" s="17">
        <v>2.33</v>
      </c>
      <c r="C16" s="17">
        <v>1.8599999999999999</v>
      </c>
      <c r="D16" s="17">
        <v>1.3900000000000001</v>
      </c>
      <c r="E16" s="17">
        <v>1.28</v>
      </c>
      <c r="F16" s="17">
        <v>0</v>
      </c>
      <c r="G16" s="15">
        <v>1</v>
      </c>
      <c r="H16" s="15">
        <v>2</v>
      </c>
    </row>
    <row r="17" spans="1:8">
      <c r="A17" s="16">
        <v>13</v>
      </c>
      <c r="B17" s="17">
        <v>2.5199999999999996</v>
      </c>
      <c r="C17" s="17">
        <v>2.0099999999999998</v>
      </c>
      <c r="D17" s="17">
        <v>1.5100000000000002</v>
      </c>
      <c r="E17" s="17">
        <v>1.38</v>
      </c>
      <c r="F17" s="17">
        <v>0</v>
      </c>
      <c r="G17" s="15">
        <v>1</v>
      </c>
      <c r="H17" s="15">
        <v>2</v>
      </c>
    </row>
    <row r="18" spans="1:8">
      <c r="A18" s="16">
        <v>14</v>
      </c>
      <c r="B18" s="17">
        <v>2.7199999999999998</v>
      </c>
      <c r="C18" s="17">
        <v>2.17</v>
      </c>
      <c r="D18" s="17">
        <v>1.6300000000000003</v>
      </c>
      <c r="E18" s="17">
        <v>1.4899999999999998</v>
      </c>
      <c r="F18" s="17">
        <v>0</v>
      </c>
      <c r="G18" s="15">
        <v>1</v>
      </c>
      <c r="H18" s="15">
        <v>2</v>
      </c>
    </row>
    <row r="19" spans="1:8">
      <c r="A19" s="16">
        <v>15</v>
      </c>
      <c r="B19" s="17">
        <v>2.91</v>
      </c>
      <c r="C19" s="17">
        <v>2.33</v>
      </c>
      <c r="D19" s="17">
        <v>1.7400000000000002</v>
      </c>
      <c r="E19" s="17">
        <v>1.6</v>
      </c>
      <c r="F19" s="17">
        <v>0</v>
      </c>
      <c r="G19" s="15">
        <v>1</v>
      </c>
      <c r="H19" s="15">
        <v>2</v>
      </c>
    </row>
    <row r="20" spans="1:8">
      <c r="A20" s="16">
        <v>16</v>
      </c>
      <c r="B20" s="17">
        <v>3.1000000000000005</v>
      </c>
      <c r="C20" s="17">
        <v>2.48</v>
      </c>
      <c r="D20" s="17">
        <v>1.8600000000000003</v>
      </c>
      <c r="E20" s="17">
        <v>1.6999999999999997</v>
      </c>
      <c r="F20" s="17">
        <v>0</v>
      </c>
      <c r="G20" s="15">
        <v>1</v>
      </c>
      <c r="H20" s="15">
        <v>2</v>
      </c>
    </row>
    <row r="21" spans="1:8">
      <c r="A21" s="16">
        <v>17</v>
      </c>
      <c r="B21" s="17">
        <v>3.3</v>
      </c>
      <c r="C21" s="17">
        <v>2.64</v>
      </c>
      <c r="D21" s="17">
        <v>1.98</v>
      </c>
      <c r="E21" s="17">
        <v>1.81</v>
      </c>
      <c r="F21" s="17">
        <v>0</v>
      </c>
      <c r="G21" s="15">
        <v>1</v>
      </c>
      <c r="H21" s="15">
        <v>2</v>
      </c>
    </row>
    <row r="22" spans="1:8">
      <c r="A22" s="16">
        <v>18</v>
      </c>
      <c r="B22" s="17">
        <v>3.49</v>
      </c>
      <c r="C22" s="17">
        <v>2.79</v>
      </c>
      <c r="D22" s="17">
        <v>2.0900000000000003</v>
      </c>
      <c r="E22" s="17">
        <v>1.92</v>
      </c>
      <c r="F22" s="17">
        <v>0</v>
      </c>
      <c r="G22" s="15">
        <v>1</v>
      </c>
      <c r="H22" s="15">
        <v>2</v>
      </c>
    </row>
    <row r="23" spans="1:8">
      <c r="A23" s="16">
        <v>19</v>
      </c>
      <c r="B23" s="17">
        <v>3.6900000000000004</v>
      </c>
      <c r="C23" s="17">
        <v>2.9499999999999997</v>
      </c>
      <c r="D23" s="17">
        <v>2.21</v>
      </c>
      <c r="E23" s="17">
        <v>2.0299999999999998</v>
      </c>
      <c r="F23" s="17">
        <v>0</v>
      </c>
      <c r="G23" s="15">
        <v>1</v>
      </c>
      <c r="H23" s="15">
        <v>2</v>
      </c>
    </row>
    <row r="24" spans="1:8">
      <c r="A24" s="16">
        <v>20</v>
      </c>
      <c r="B24" s="17">
        <v>3.88</v>
      </c>
      <c r="C24" s="17">
        <v>3.1</v>
      </c>
      <c r="D24" s="17">
        <v>2.3200000000000003</v>
      </c>
      <c r="E24" s="17">
        <v>2.13</v>
      </c>
      <c r="F24" s="17">
        <v>0</v>
      </c>
      <c r="G24" s="15">
        <v>1</v>
      </c>
      <c r="H24" s="15">
        <v>2</v>
      </c>
    </row>
    <row r="25" spans="1:8">
      <c r="A25" s="16">
        <v>21</v>
      </c>
      <c r="B25" s="17">
        <v>4.07</v>
      </c>
      <c r="C25" s="17">
        <v>3.2499999999999996</v>
      </c>
      <c r="D25" s="17">
        <v>2.44</v>
      </c>
      <c r="E25" s="17">
        <v>2.23</v>
      </c>
      <c r="F25" s="17">
        <v>0</v>
      </c>
      <c r="G25" s="15">
        <v>1</v>
      </c>
      <c r="H25" s="15">
        <v>2</v>
      </c>
    </row>
    <row r="26" spans="1:8">
      <c r="A26" s="16">
        <v>22</v>
      </c>
      <c r="B26" s="17">
        <v>4.2700000000000005</v>
      </c>
      <c r="C26" s="17">
        <v>3.4099999999999997</v>
      </c>
      <c r="D26" s="17">
        <v>2.56</v>
      </c>
      <c r="E26" s="17">
        <v>2.34</v>
      </c>
      <c r="F26" s="17">
        <v>0</v>
      </c>
      <c r="G26" s="15">
        <v>1</v>
      </c>
      <c r="H26" s="15">
        <v>2</v>
      </c>
    </row>
    <row r="27" spans="1:8">
      <c r="A27" s="16">
        <v>23</v>
      </c>
      <c r="B27" s="17">
        <v>4.46</v>
      </c>
      <c r="C27" s="17">
        <v>3.57</v>
      </c>
      <c r="D27" s="17">
        <v>2.67</v>
      </c>
      <c r="E27" s="17">
        <v>2.4499999999999997</v>
      </c>
      <c r="F27" s="17">
        <v>0</v>
      </c>
      <c r="G27" s="15">
        <v>1</v>
      </c>
      <c r="H27" s="15">
        <v>2</v>
      </c>
    </row>
    <row r="28" spans="1:8">
      <c r="A28" s="16">
        <v>24</v>
      </c>
      <c r="B28" s="17">
        <v>4.66</v>
      </c>
      <c r="C28" s="17">
        <v>3.73</v>
      </c>
      <c r="D28" s="17">
        <v>2.79</v>
      </c>
      <c r="E28" s="17">
        <v>2.56</v>
      </c>
      <c r="F28" s="17">
        <v>0</v>
      </c>
      <c r="G28" s="15">
        <v>1</v>
      </c>
      <c r="H28" s="15">
        <v>2</v>
      </c>
    </row>
    <row r="29" spans="1:8">
      <c r="A29" s="16">
        <v>25</v>
      </c>
      <c r="B29" s="17">
        <v>4.8500000000000005</v>
      </c>
      <c r="C29" s="17">
        <v>3.8800000000000003</v>
      </c>
      <c r="D29" s="17">
        <v>2.91</v>
      </c>
      <c r="E29" s="17">
        <v>2.66</v>
      </c>
      <c r="F29" s="17">
        <v>0</v>
      </c>
      <c r="G29" s="15">
        <v>1</v>
      </c>
      <c r="H29" s="15">
        <v>2</v>
      </c>
    </row>
    <row r="30" spans="1:8">
      <c r="A30" s="16">
        <v>26</v>
      </c>
      <c r="B30" s="17">
        <v>5.04</v>
      </c>
      <c r="C30" s="17">
        <v>4.0299999999999994</v>
      </c>
      <c r="D30" s="17">
        <v>3.02</v>
      </c>
      <c r="E30" s="17">
        <v>2.77</v>
      </c>
      <c r="F30" s="17">
        <v>0</v>
      </c>
      <c r="G30" s="15">
        <v>1</v>
      </c>
      <c r="H30" s="15">
        <v>2</v>
      </c>
    </row>
    <row r="31" spans="1:8">
      <c r="A31" s="16">
        <v>27</v>
      </c>
      <c r="B31" s="17">
        <v>5.24</v>
      </c>
      <c r="C31" s="17">
        <v>4.1899999999999995</v>
      </c>
      <c r="D31" s="17">
        <v>3.14</v>
      </c>
      <c r="E31" s="17">
        <v>2.88</v>
      </c>
      <c r="F31" s="17">
        <v>0</v>
      </c>
      <c r="G31" s="15">
        <v>1</v>
      </c>
      <c r="H31" s="15">
        <v>2</v>
      </c>
    </row>
    <row r="32" spans="1:8">
      <c r="A32" s="16">
        <v>28</v>
      </c>
      <c r="B32" s="17">
        <v>5.4300000000000006</v>
      </c>
      <c r="C32" s="17">
        <v>4.34</v>
      </c>
      <c r="D32" s="17">
        <v>3.25</v>
      </c>
      <c r="E32" s="17">
        <v>2.98</v>
      </c>
      <c r="F32" s="17">
        <v>0</v>
      </c>
      <c r="G32" s="15">
        <v>1</v>
      </c>
      <c r="H32" s="15">
        <v>2</v>
      </c>
    </row>
    <row r="33" spans="1:8">
      <c r="A33" s="16">
        <v>29</v>
      </c>
      <c r="B33" s="17">
        <v>5.63</v>
      </c>
      <c r="C33" s="17">
        <v>4.5</v>
      </c>
      <c r="D33" s="17">
        <v>3.37</v>
      </c>
      <c r="E33" s="17">
        <v>3.09</v>
      </c>
      <c r="F33" s="17">
        <v>0</v>
      </c>
      <c r="G33" s="15">
        <v>1</v>
      </c>
      <c r="H33" s="15">
        <v>2</v>
      </c>
    </row>
    <row r="34" spans="1:8">
      <c r="A34" s="16">
        <v>30</v>
      </c>
      <c r="B34" s="17">
        <v>5.82</v>
      </c>
      <c r="C34" s="17">
        <v>4.6500000000000004</v>
      </c>
      <c r="D34" s="17">
        <v>3.4899999999999998</v>
      </c>
      <c r="E34" s="17">
        <v>3.1999999999999997</v>
      </c>
      <c r="F34" s="17">
        <v>0</v>
      </c>
      <c r="G34" s="15">
        <v>1</v>
      </c>
      <c r="H34" s="15">
        <v>2</v>
      </c>
    </row>
    <row r="35" spans="1:8">
      <c r="A35" s="16">
        <v>31</v>
      </c>
      <c r="B35" s="17">
        <v>6.01</v>
      </c>
      <c r="C35" s="17">
        <v>4.8100000000000005</v>
      </c>
      <c r="D35" s="17">
        <v>3.6</v>
      </c>
      <c r="E35" s="17">
        <v>3.3</v>
      </c>
      <c r="F35" s="17">
        <v>0</v>
      </c>
      <c r="G35" s="15">
        <v>1</v>
      </c>
      <c r="H35" s="15">
        <v>2</v>
      </c>
    </row>
    <row r="36" spans="1:8">
      <c r="A36" s="16">
        <v>32</v>
      </c>
      <c r="B36" s="17">
        <v>6.21</v>
      </c>
      <c r="C36" s="17">
        <v>4.9700000000000006</v>
      </c>
      <c r="D36" s="17">
        <v>3.72</v>
      </c>
      <c r="E36" s="17">
        <v>3.41</v>
      </c>
      <c r="F36" s="17">
        <v>0</v>
      </c>
      <c r="G36" s="15">
        <v>1</v>
      </c>
      <c r="H36" s="15">
        <v>2</v>
      </c>
    </row>
    <row r="37" spans="1:8">
      <c r="A37" s="16">
        <v>33</v>
      </c>
      <c r="B37" s="17">
        <v>6.4</v>
      </c>
      <c r="C37" s="17">
        <v>5.1199999999999992</v>
      </c>
      <c r="D37" s="17">
        <v>3.8400000000000003</v>
      </c>
      <c r="E37" s="17">
        <v>3.52</v>
      </c>
      <c r="F37" s="17">
        <v>0</v>
      </c>
      <c r="G37" s="15">
        <v>1</v>
      </c>
      <c r="H37" s="15">
        <v>2</v>
      </c>
    </row>
    <row r="38" spans="1:8">
      <c r="A38" s="16">
        <v>34</v>
      </c>
      <c r="B38" s="17">
        <v>6.6000000000000005</v>
      </c>
      <c r="C38" s="17">
        <v>5.2799999999999994</v>
      </c>
      <c r="D38" s="17">
        <v>3.9600000000000004</v>
      </c>
      <c r="E38" s="17">
        <v>3.6300000000000003</v>
      </c>
      <c r="F38" s="17">
        <v>0</v>
      </c>
      <c r="G38" s="15">
        <v>1</v>
      </c>
      <c r="H38" s="15">
        <v>2</v>
      </c>
    </row>
    <row r="39" spans="1:8">
      <c r="A39" s="16">
        <v>35</v>
      </c>
      <c r="B39" s="17">
        <v>6.79</v>
      </c>
      <c r="C39" s="17">
        <v>5.43</v>
      </c>
      <c r="D39" s="17">
        <v>4.0699999999999994</v>
      </c>
      <c r="E39" s="17">
        <v>3.73</v>
      </c>
      <c r="F39" s="17">
        <v>0</v>
      </c>
      <c r="G39" s="15">
        <v>1</v>
      </c>
      <c r="H39" s="15">
        <v>2</v>
      </c>
    </row>
    <row r="40" spans="1:8">
      <c r="A40" s="16">
        <v>36</v>
      </c>
      <c r="B40" s="17">
        <v>6.98</v>
      </c>
      <c r="C40" s="17">
        <v>5.58</v>
      </c>
      <c r="D40" s="17">
        <v>4.18</v>
      </c>
      <c r="E40" s="17">
        <v>3.8299999999999996</v>
      </c>
      <c r="F40" s="17">
        <v>0</v>
      </c>
      <c r="G40" s="15">
        <v>1</v>
      </c>
      <c r="H40" s="15">
        <v>2</v>
      </c>
    </row>
    <row r="41" spans="1:8">
      <c r="A41" s="16">
        <v>37</v>
      </c>
      <c r="B41" s="17">
        <v>7.18</v>
      </c>
      <c r="C41" s="17">
        <v>5.74</v>
      </c>
      <c r="D41" s="17">
        <v>4.3</v>
      </c>
      <c r="E41" s="17">
        <v>3.94</v>
      </c>
      <c r="F41" s="17">
        <v>0</v>
      </c>
      <c r="G41" s="15">
        <v>1</v>
      </c>
      <c r="H41" s="15">
        <v>2</v>
      </c>
    </row>
    <row r="42" spans="1:8">
      <c r="A42" s="16">
        <v>38</v>
      </c>
      <c r="B42" s="17">
        <v>7.370000000000001</v>
      </c>
      <c r="C42" s="17">
        <v>5.8900000000000006</v>
      </c>
      <c r="D42" s="17">
        <v>4.42</v>
      </c>
      <c r="E42" s="17">
        <v>4.0500000000000007</v>
      </c>
      <c r="F42" s="17">
        <v>0</v>
      </c>
      <c r="G42" s="15">
        <v>1</v>
      </c>
      <c r="H42" s="15">
        <v>2</v>
      </c>
    </row>
    <row r="43" spans="1:8">
      <c r="A43" s="16">
        <v>39</v>
      </c>
      <c r="B43" s="17">
        <v>7.57</v>
      </c>
      <c r="C43" s="17">
        <v>6.0500000000000007</v>
      </c>
      <c r="D43" s="17">
        <v>4.54</v>
      </c>
      <c r="E43" s="17">
        <v>4.16</v>
      </c>
      <c r="F43" s="17">
        <v>0</v>
      </c>
      <c r="G43" s="15">
        <v>1</v>
      </c>
      <c r="H43" s="15">
        <v>2</v>
      </c>
    </row>
    <row r="44" spans="1:8">
      <c r="A44" s="16">
        <v>40</v>
      </c>
      <c r="B44" s="17">
        <v>7.76</v>
      </c>
      <c r="C44" s="17">
        <v>6.2099999999999991</v>
      </c>
      <c r="D44" s="17">
        <v>4.6499999999999995</v>
      </c>
      <c r="E44" s="17">
        <v>4.26</v>
      </c>
      <c r="F44" s="17">
        <v>0</v>
      </c>
      <c r="G44" s="15">
        <v>1</v>
      </c>
      <c r="H44" s="15">
        <v>2</v>
      </c>
    </row>
    <row r="45" spans="1:8">
      <c r="A45" s="16">
        <v>41</v>
      </c>
      <c r="B45" s="17">
        <v>7.9500000000000011</v>
      </c>
      <c r="C45" s="17">
        <v>6.3599999999999994</v>
      </c>
      <c r="D45" s="17">
        <v>4.7699999999999996</v>
      </c>
      <c r="E45" s="17">
        <v>4.3699999999999992</v>
      </c>
      <c r="F45" s="17">
        <v>0</v>
      </c>
      <c r="G45" s="15">
        <v>1</v>
      </c>
      <c r="H45" s="15">
        <v>2</v>
      </c>
    </row>
    <row r="46" spans="1:8">
      <c r="A46" s="16">
        <v>42</v>
      </c>
      <c r="B46" s="17">
        <v>8.14</v>
      </c>
      <c r="C46" s="17">
        <v>6.51</v>
      </c>
      <c r="D46" s="17">
        <v>4.88</v>
      </c>
      <c r="E46" s="17">
        <v>4.4700000000000006</v>
      </c>
      <c r="F46" s="17">
        <v>0</v>
      </c>
      <c r="G46" s="15">
        <v>1</v>
      </c>
      <c r="H46" s="15">
        <v>2</v>
      </c>
    </row>
    <row r="47" spans="1:8">
      <c r="A47" s="16">
        <v>43</v>
      </c>
      <c r="B47" s="17">
        <v>8.34</v>
      </c>
      <c r="C47" s="17">
        <v>6.67</v>
      </c>
      <c r="D47" s="17">
        <v>5</v>
      </c>
      <c r="E47" s="17">
        <v>4.58</v>
      </c>
      <c r="F47" s="17">
        <v>0</v>
      </c>
      <c r="G47" s="15">
        <v>1</v>
      </c>
      <c r="H47" s="15">
        <v>2</v>
      </c>
    </row>
    <row r="48" spans="1:8">
      <c r="A48" s="16">
        <v>44</v>
      </c>
      <c r="B48" s="17">
        <v>8.5299999999999994</v>
      </c>
      <c r="C48" s="17">
        <v>6.82</v>
      </c>
      <c r="D48" s="17">
        <v>5.1099999999999994</v>
      </c>
      <c r="E48" s="17">
        <v>4.6899999999999995</v>
      </c>
      <c r="F48" s="17">
        <v>0</v>
      </c>
      <c r="G48" s="15">
        <v>1</v>
      </c>
      <c r="H48" s="15">
        <v>2</v>
      </c>
    </row>
    <row r="49" spans="1:8">
      <c r="A49" s="16">
        <v>45</v>
      </c>
      <c r="B49" s="17">
        <v>8.7200000000000006</v>
      </c>
      <c r="C49" s="17">
        <v>6.9700000000000006</v>
      </c>
      <c r="D49" s="17">
        <v>5.2299999999999995</v>
      </c>
      <c r="E49" s="17">
        <v>4.7899999999999991</v>
      </c>
      <c r="F49" s="17">
        <v>0</v>
      </c>
      <c r="G49" s="15">
        <v>1</v>
      </c>
      <c r="H49" s="15">
        <v>2</v>
      </c>
    </row>
    <row r="50" spans="1:8">
      <c r="A50" s="16">
        <v>46</v>
      </c>
      <c r="B50" s="17">
        <v>8.91</v>
      </c>
      <c r="C50" s="17">
        <v>7.1300000000000008</v>
      </c>
      <c r="D50" s="17">
        <v>5.34</v>
      </c>
      <c r="E50" s="17">
        <v>4.9000000000000004</v>
      </c>
      <c r="F50" s="17">
        <v>0</v>
      </c>
      <c r="G50" s="15">
        <v>1</v>
      </c>
      <c r="H50" s="15">
        <v>2</v>
      </c>
    </row>
    <row r="51" spans="1:8">
      <c r="A51" s="16">
        <v>47</v>
      </c>
      <c r="B51" s="17">
        <v>9.1</v>
      </c>
      <c r="C51" s="17">
        <v>7.2799999999999994</v>
      </c>
      <c r="D51" s="17">
        <v>5.46</v>
      </c>
      <c r="E51" s="17">
        <v>5</v>
      </c>
      <c r="F51" s="17">
        <v>0</v>
      </c>
      <c r="G51" s="15">
        <v>1</v>
      </c>
      <c r="H51" s="15">
        <v>2</v>
      </c>
    </row>
    <row r="52" spans="1:8">
      <c r="A52" s="16">
        <v>48</v>
      </c>
      <c r="B52" s="17">
        <v>9.3000000000000007</v>
      </c>
      <c r="C52" s="17">
        <v>7.4399999999999995</v>
      </c>
      <c r="D52" s="17">
        <v>5.58</v>
      </c>
      <c r="E52" s="17">
        <v>5.1099999999999994</v>
      </c>
      <c r="F52" s="17">
        <v>0</v>
      </c>
      <c r="G52" s="15">
        <v>1</v>
      </c>
      <c r="H52" s="15">
        <v>2</v>
      </c>
    </row>
    <row r="53" spans="1:8">
      <c r="A53" s="16">
        <v>49</v>
      </c>
      <c r="B53" s="17">
        <v>9.49</v>
      </c>
      <c r="C53" s="17">
        <v>7.59</v>
      </c>
      <c r="D53" s="17">
        <v>5.6899999999999995</v>
      </c>
      <c r="E53" s="17">
        <v>5.2200000000000006</v>
      </c>
      <c r="F53" s="17">
        <v>0</v>
      </c>
      <c r="G53" s="15">
        <v>1</v>
      </c>
      <c r="H53" s="15">
        <v>2</v>
      </c>
    </row>
    <row r="54" spans="1:8">
      <c r="A54" s="16">
        <v>50</v>
      </c>
      <c r="B54" s="17">
        <v>9.68</v>
      </c>
      <c r="C54" s="17">
        <v>7.74</v>
      </c>
      <c r="D54" s="17">
        <v>5.8</v>
      </c>
      <c r="E54" s="17">
        <v>5.32</v>
      </c>
      <c r="F54" s="17">
        <v>0</v>
      </c>
      <c r="G54" s="15">
        <v>1</v>
      </c>
      <c r="H54" s="15">
        <v>2</v>
      </c>
    </row>
    <row r="55" spans="1:8">
      <c r="A55" s="16">
        <v>51</v>
      </c>
      <c r="B55" s="17">
        <v>9.870000000000001</v>
      </c>
      <c r="C55" s="17">
        <v>7.8899999999999988</v>
      </c>
      <c r="D55" s="17">
        <v>5.92</v>
      </c>
      <c r="E55" s="17">
        <v>5.42</v>
      </c>
      <c r="F55" s="17">
        <v>0</v>
      </c>
      <c r="G55" s="15">
        <v>1</v>
      </c>
      <c r="H55" s="15">
        <v>2</v>
      </c>
    </row>
    <row r="56" spans="1:8">
      <c r="A56" s="16">
        <v>52</v>
      </c>
      <c r="B56" s="17">
        <v>10.06</v>
      </c>
      <c r="C56" s="17">
        <v>8.0499999999999989</v>
      </c>
      <c r="D56" s="17">
        <v>6.0299999999999994</v>
      </c>
      <c r="E56" s="17">
        <v>5.5299999999999994</v>
      </c>
      <c r="F56" s="17">
        <v>0</v>
      </c>
      <c r="G56" s="15">
        <v>1</v>
      </c>
      <c r="H56" s="15">
        <v>2</v>
      </c>
    </row>
    <row r="57" spans="1:8">
      <c r="A57" s="16">
        <v>53</v>
      </c>
      <c r="B57" s="17">
        <v>10.26</v>
      </c>
      <c r="C57" s="17">
        <v>8.2099999999999991</v>
      </c>
      <c r="D57" s="17">
        <v>6.1499999999999995</v>
      </c>
      <c r="E57" s="17">
        <v>5.6400000000000006</v>
      </c>
      <c r="F57" s="17">
        <v>0</v>
      </c>
      <c r="G57" s="15">
        <v>1</v>
      </c>
      <c r="H57" s="15">
        <v>2</v>
      </c>
    </row>
    <row r="58" spans="1:8">
      <c r="A58" s="16">
        <v>54</v>
      </c>
      <c r="B58" s="17">
        <v>10.450000000000001</v>
      </c>
      <c r="C58" s="17">
        <v>8.36</v>
      </c>
      <c r="D58" s="17">
        <v>6.27</v>
      </c>
      <c r="E58" s="17">
        <v>5.74</v>
      </c>
      <c r="F58" s="17">
        <v>0</v>
      </c>
      <c r="G58" s="15">
        <v>1</v>
      </c>
      <c r="H58" s="15">
        <v>2</v>
      </c>
    </row>
    <row r="59" spans="1:8">
      <c r="A59" s="16">
        <v>55</v>
      </c>
      <c r="B59" s="17">
        <v>10.64</v>
      </c>
      <c r="C59" s="17">
        <v>8.51</v>
      </c>
      <c r="D59" s="17">
        <v>6.38</v>
      </c>
      <c r="E59" s="17">
        <v>5.85</v>
      </c>
      <c r="F59" s="17">
        <v>0</v>
      </c>
      <c r="G59" s="15">
        <v>1</v>
      </c>
      <c r="H59" s="15">
        <v>2</v>
      </c>
    </row>
    <row r="60" spans="1:8">
      <c r="A60" s="16">
        <v>56</v>
      </c>
      <c r="B60" s="17">
        <v>10.83</v>
      </c>
      <c r="C60" s="17">
        <v>8.66</v>
      </c>
      <c r="D60" s="17">
        <v>6.4899999999999993</v>
      </c>
      <c r="E60" s="17">
        <v>5.9499999999999993</v>
      </c>
      <c r="F60" s="17">
        <v>0</v>
      </c>
      <c r="G60" s="15">
        <v>1</v>
      </c>
      <c r="H60" s="15">
        <v>2</v>
      </c>
    </row>
    <row r="61" spans="1:8">
      <c r="A61" s="16">
        <v>57</v>
      </c>
      <c r="B61" s="17">
        <v>11.03</v>
      </c>
      <c r="C61" s="17">
        <v>8.82</v>
      </c>
      <c r="D61" s="17">
        <v>6.6099999999999994</v>
      </c>
      <c r="E61" s="17">
        <v>6.0600000000000005</v>
      </c>
      <c r="F61" s="17">
        <v>0</v>
      </c>
      <c r="G61" s="15">
        <v>1</v>
      </c>
      <c r="H61" s="15">
        <v>2</v>
      </c>
    </row>
    <row r="62" spans="1:8">
      <c r="A62" s="16">
        <v>58</v>
      </c>
      <c r="B62" s="17">
        <v>11.22</v>
      </c>
      <c r="C62" s="17">
        <v>8.9699999999999989</v>
      </c>
      <c r="D62" s="17">
        <v>6.7299999999999995</v>
      </c>
      <c r="E62" s="17">
        <v>6.17</v>
      </c>
      <c r="F62" s="17">
        <v>0</v>
      </c>
      <c r="G62" s="15">
        <v>1</v>
      </c>
      <c r="H62" s="15">
        <v>2</v>
      </c>
    </row>
    <row r="63" spans="1:8">
      <c r="A63" s="16">
        <v>59</v>
      </c>
      <c r="B63" s="17">
        <v>11.41</v>
      </c>
      <c r="C63" s="17">
        <v>9.129999999999999</v>
      </c>
      <c r="D63" s="17">
        <v>6.84</v>
      </c>
      <c r="E63" s="17">
        <v>6.27</v>
      </c>
      <c r="F63" s="17">
        <v>0</v>
      </c>
      <c r="G63" s="15">
        <v>1</v>
      </c>
      <c r="H63" s="15">
        <v>2</v>
      </c>
    </row>
    <row r="64" spans="1:8">
      <c r="A64" s="16">
        <v>60</v>
      </c>
      <c r="B64" s="17">
        <v>11.6</v>
      </c>
      <c r="C64" s="17">
        <v>9.2799999999999994</v>
      </c>
      <c r="D64" s="17">
        <v>6.96</v>
      </c>
      <c r="E64" s="17">
        <v>6.3800000000000008</v>
      </c>
      <c r="F64" s="17">
        <v>0</v>
      </c>
      <c r="G64" s="15">
        <v>1</v>
      </c>
      <c r="H64" s="15">
        <v>2</v>
      </c>
    </row>
    <row r="65" spans="1:8">
      <c r="A65" s="16">
        <v>61</v>
      </c>
      <c r="B65" s="17">
        <v>11.790000000000001</v>
      </c>
      <c r="C65" s="17">
        <v>9.43</v>
      </c>
      <c r="D65" s="17">
        <v>7.0699999999999994</v>
      </c>
      <c r="E65" s="17">
        <v>6.48</v>
      </c>
      <c r="F65" s="17">
        <v>0</v>
      </c>
      <c r="G65" s="15">
        <v>1</v>
      </c>
      <c r="H65" s="15">
        <v>2</v>
      </c>
    </row>
    <row r="66" spans="1:8">
      <c r="A66" s="16">
        <v>62</v>
      </c>
      <c r="B66" s="17">
        <v>11.99</v>
      </c>
      <c r="C66" s="17">
        <v>9.59</v>
      </c>
      <c r="D66" s="17">
        <v>7.1899999999999995</v>
      </c>
      <c r="E66" s="17">
        <v>6.59</v>
      </c>
      <c r="F66" s="17">
        <v>0</v>
      </c>
      <c r="G66" s="15">
        <v>1</v>
      </c>
      <c r="H66" s="15">
        <v>2</v>
      </c>
    </row>
    <row r="67" spans="1:8">
      <c r="A67" s="16">
        <v>63</v>
      </c>
      <c r="B67" s="17">
        <v>12.18</v>
      </c>
      <c r="C67" s="17">
        <v>9.74</v>
      </c>
      <c r="D67" s="17">
        <v>7.3</v>
      </c>
      <c r="E67" s="17">
        <v>6.6899999999999995</v>
      </c>
      <c r="F67" s="17">
        <v>0</v>
      </c>
      <c r="G67" s="15">
        <v>1</v>
      </c>
      <c r="H67" s="15">
        <v>2</v>
      </c>
    </row>
    <row r="68" spans="1:8">
      <c r="A68" s="16">
        <v>64</v>
      </c>
      <c r="B68" s="17">
        <v>12.370000000000001</v>
      </c>
      <c r="C68" s="17">
        <v>9.8899999999999988</v>
      </c>
      <c r="D68" s="17">
        <v>7.419999999999999</v>
      </c>
      <c r="E68" s="17">
        <v>6.8000000000000007</v>
      </c>
      <c r="F68" s="17">
        <v>0</v>
      </c>
      <c r="G68" s="15">
        <v>1</v>
      </c>
      <c r="H68" s="15">
        <v>2</v>
      </c>
    </row>
    <row r="69" spans="1:8">
      <c r="A69" s="16">
        <v>65</v>
      </c>
      <c r="B69" s="17">
        <v>12.56</v>
      </c>
      <c r="C69" s="17">
        <v>10.049999999999999</v>
      </c>
      <c r="D69" s="17">
        <v>7.53</v>
      </c>
      <c r="E69" s="17">
        <v>6.9</v>
      </c>
      <c r="F69" s="17">
        <v>0</v>
      </c>
      <c r="G69" s="15">
        <v>1</v>
      </c>
      <c r="H69" s="15">
        <v>2</v>
      </c>
    </row>
    <row r="70" spans="1:8">
      <c r="A70" s="16">
        <v>66</v>
      </c>
      <c r="B70" s="17">
        <v>12.75</v>
      </c>
      <c r="C70" s="17">
        <v>10.199999999999999</v>
      </c>
      <c r="D70" s="17">
        <v>7.6499999999999995</v>
      </c>
      <c r="E70" s="17">
        <v>7.01</v>
      </c>
      <c r="F70" s="17">
        <v>0</v>
      </c>
      <c r="G70" s="15">
        <v>1</v>
      </c>
      <c r="H70" s="15">
        <v>2</v>
      </c>
    </row>
    <row r="71" spans="1:8">
      <c r="A71" s="16">
        <v>67</v>
      </c>
      <c r="B71" s="17">
        <v>12.950000000000001</v>
      </c>
      <c r="C71" s="17">
        <v>10.36</v>
      </c>
      <c r="D71" s="17">
        <v>7.7700000000000005</v>
      </c>
      <c r="E71" s="17">
        <v>7.1199999999999992</v>
      </c>
      <c r="F71" s="17">
        <v>0</v>
      </c>
      <c r="G71" s="15">
        <v>1</v>
      </c>
      <c r="H71" s="15">
        <v>2</v>
      </c>
    </row>
    <row r="72" spans="1:8">
      <c r="A72" s="16">
        <v>68</v>
      </c>
      <c r="B72" s="17">
        <v>13.14</v>
      </c>
      <c r="C72" s="17">
        <v>10.51</v>
      </c>
      <c r="D72" s="17">
        <v>7.88</v>
      </c>
      <c r="E72" s="17">
        <v>7.2200000000000006</v>
      </c>
      <c r="F72" s="17">
        <v>0</v>
      </c>
      <c r="G72" s="15">
        <v>1</v>
      </c>
      <c r="H72" s="15">
        <v>2</v>
      </c>
    </row>
    <row r="73" spans="1:8">
      <c r="A73" s="16">
        <v>69</v>
      </c>
      <c r="B73" s="17">
        <v>13.33</v>
      </c>
      <c r="C73" s="17">
        <v>10.66</v>
      </c>
      <c r="D73" s="17">
        <v>7.9899999999999993</v>
      </c>
      <c r="E73" s="17">
        <v>7.33</v>
      </c>
      <c r="F73" s="17">
        <v>0</v>
      </c>
      <c r="G73" s="15">
        <v>1</v>
      </c>
      <c r="H73" s="15">
        <v>2</v>
      </c>
    </row>
    <row r="74" spans="1:8">
      <c r="A74" s="16">
        <v>70</v>
      </c>
      <c r="B74" s="17">
        <v>13.52</v>
      </c>
      <c r="C74" s="17">
        <v>10.809999999999999</v>
      </c>
      <c r="D74" s="17">
        <v>8.1100000000000012</v>
      </c>
      <c r="E74" s="17">
        <v>7.43</v>
      </c>
      <c r="F74" s="17">
        <v>0</v>
      </c>
      <c r="G74" s="15">
        <v>1</v>
      </c>
      <c r="H74" s="15">
        <v>2</v>
      </c>
    </row>
    <row r="75" spans="1:8">
      <c r="A75" s="16">
        <v>71</v>
      </c>
      <c r="B75" s="17">
        <v>13.71</v>
      </c>
      <c r="C75" s="17">
        <v>10.969999999999999</v>
      </c>
      <c r="D75" s="17">
        <v>8.2200000000000006</v>
      </c>
      <c r="E75" s="17">
        <v>7.5399999999999991</v>
      </c>
      <c r="F75" s="17">
        <v>0</v>
      </c>
      <c r="G75" s="15">
        <v>1</v>
      </c>
      <c r="H75" s="15">
        <v>2</v>
      </c>
    </row>
    <row r="76" spans="1:8">
      <c r="A76" s="16">
        <v>72</v>
      </c>
      <c r="B76" s="17">
        <v>13.91</v>
      </c>
      <c r="C76" s="17">
        <v>11.129999999999999</v>
      </c>
      <c r="D76" s="17">
        <v>8.34</v>
      </c>
      <c r="E76" s="17">
        <v>7.65</v>
      </c>
      <c r="F76" s="17">
        <v>0</v>
      </c>
      <c r="G76" s="15">
        <v>1</v>
      </c>
      <c r="H76" s="15">
        <v>2</v>
      </c>
    </row>
    <row r="77" spans="1:8">
      <c r="A77" s="16">
        <v>73</v>
      </c>
      <c r="B77" s="17">
        <v>14.1</v>
      </c>
      <c r="C77" s="17">
        <v>11.28</v>
      </c>
      <c r="D77" s="17">
        <v>8.4600000000000009</v>
      </c>
      <c r="E77" s="17">
        <v>7.75</v>
      </c>
      <c r="F77" s="17">
        <v>0</v>
      </c>
      <c r="G77" s="15">
        <v>1</v>
      </c>
      <c r="H77" s="15">
        <v>2</v>
      </c>
    </row>
    <row r="78" spans="1:8">
      <c r="A78" s="16">
        <v>74</v>
      </c>
      <c r="B78" s="17">
        <v>14.290000000000001</v>
      </c>
      <c r="C78" s="17">
        <v>11.43</v>
      </c>
      <c r="D78" s="17">
        <v>8.57</v>
      </c>
      <c r="E78" s="17">
        <v>7.8599999999999994</v>
      </c>
      <c r="F78" s="17">
        <v>0</v>
      </c>
      <c r="G78" s="15">
        <v>1</v>
      </c>
      <c r="H78" s="15">
        <v>2</v>
      </c>
    </row>
    <row r="79" spans="1:8">
      <c r="A79" s="16">
        <v>75</v>
      </c>
      <c r="B79" s="17">
        <v>14.48</v>
      </c>
      <c r="C79" s="17">
        <v>11.58</v>
      </c>
      <c r="D79" s="17">
        <v>8.68</v>
      </c>
      <c r="E79" s="17">
        <v>7.9599999999999991</v>
      </c>
      <c r="F79" s="17">
        <v>0</v>
      </c>
      <c r="G79" s="15">
        <v>1</v>
      </c>
      <c r="H79" s="15">
        <v>2</v>
      </c>
    </row>
    <row r="80" spans="1:8">
      <c r="A80" s="16">
        <v>76</v>
      </c>
      <c r="B80" s="17">
        <v>14.67</v>
      </c>
      <c r="C80" s="17">
        <v>11.729999999999999</v>
      </c>
      <c r="D80" s="17">
        <v>8.8000000000000007</v>
      </c>
      <c r="E80" s="17">
        <v>8.0599999999999987</v>
      </c>
      <c r="F80" s="17">
        <v>0</v>
      </c>
      <c r="G80" s="15">
        <v>1</v>
      </c>
      <c r="H80" s="15">
        <v>2</v>
      </c>
    </row>
    <row r="81" spans="1:8">
      <c r="A81" s="16">
        <v>77</v>
      </c>
      <c r="B81" s="17">
        <v>14.870000000000001</v>
      </c>
      <c r="C81" s="17">
        <v>11.889999999999999</v>
      </c>
      <c r="D81" s="17">
        <v>8.92</v>
      </c>
      <c r="E81" s="17">
        <v>8.17</v>
      </c>
      <c r="F81" s="17">
        <v>0</v>
      </c>
      <c r="G81" s="15">
        <v>1</v>
      </c>
      <c r="H81" s="15">
        <v>2</v>
      </c>
    </row>
    <row r="82" spans="1:8">
      <c r="A82" s="16">
        <v>78</v>
      </c>
      <c r="B82" s="17">
        <v>15.06</v>
      </c>
      <c r="C82" s="17">
        <v>12.049999999999999</v>
      </c>
      <c r="D82" s="17">
        <v>9.0300000000000011</v>
      </c>
      <c r="E82" s="17">
        <v>8.2799999999999994</v>
      </c>
      <c r="F82" s="17">
        <v>0</v>
      </c>
      <c r="G82" s="15">
        <v>1</v>
      </c>
      <c r="H82" s="15">
        <v>2</v>
      </c>
    </row>
    <row r="83" spans="1:8">
      <c r="A83" s="16">
        <v>79</v>
      </c>
      <c r="B83" s="17">
        <v>15.250000000000002</v>
      </c>
      <c r="C83" s="17">
        <v>12.2</v>
      </c>
      <c r="D83" s="17">
        <v>9.15</v>
      </c>
      <c r="E83" s="17">
        <v>8.379999999999999</v>
      </c>
      <c r="F83" s="17">
        <v>0</v>
      </c>
      <c r="G83" s="15">
        <v>1</v>
      </c>
      <c r="H83" s="15">
        <v>2</v>
      </c>
    </row>
    <row r="84" spans="1:8">
      <c r="A84" s="16">
        <v>80</v>
      </c>
      <c r="B84" s="17">
        <v>15.44</v>
      </c>
      <c r="C84" s="17">
        <v>12.35</v>
      </c>
      <c r="D84" s="17">
        <v>9.26</v>
      </c>
      <c r="E84" s="17">
        <v>8.49</v>
      </c>
      <c r="F84" s="17">
        <v>0</v>
      </c>
      <c r="G84" s="15">
        <v>1</v>
      </c>
      <c r="H84" s="15">
        <v>2</v>
      </c>
    </row>
    <row r="85" spans="1:8">
      <c r="A85" s="16">
        <v>81</v>
      </c>
      <c r="B85" s="17">
        <v>15.610000000000001</v>
      </c>
      <c r="C85" s="17">
        <v>12.49</v>
      </c>
      <c r="D85" s="17">
        <v>9.3600000000000012</v>
      </c>
      <c r="E85" s="17">
        <v>8.58</v>
      </c>
      <c r="F85" s="17">
        <v>0</v>
      </c>
      <c r="G85" s="15">
        <v>1</v>
      </c>
      <c r="H85" s="15">
        <v>2</v>
      </c>
    </row>
    <row r="86" spans="1:8">
      <c r="A86" s="16">
        <v>82</v>
      </c>
      <c r="B86" s="17">
        <v>15.770000000000001</v>
      </c>
      <c r="C86" s="17">
        <v>12.61</v>
      </c>
      <c r="D86" s="17">
        <v>9.4600000000000009</v>
      </c>
      <c r="E86" s="17">
        <v>8.67</v>
      </c>
      <c r="F86" s="17">
        <v>0</v>
      </c>
      <c r="G86" s="15">
        <v>1</v>
      </c>
      <c r="H86" s="15">
        <v>2</v>
      </c>
    </row>
    <row r="87" spans="1:8">
      <c r="A87" s="16">
        <v>83</v>
      </c>
      <c r="B87" s="17">
        <v>15.930000000000001</v>
      </c>
      <c r="C87" s="17">
        <v>12.74</v>
      </c>
      <c r="D87" s="17">
        <v>9.5500000000000007</v>
      </c>
      <c r="E87" s="17">
        <v>8.76</v>
      </c>
      <c r="F87" s="17">
        <v>0</v>
      </c>
      <c r="G87" s="15">
        <v>1</v>
      </c>
      <c r="H87" s="15">
        <v>2</v>
      </c>
    </row>
    <row r="88" spans="1:8">
      <c r="A88" s="16">
        <v>84</v>
      </c>
      <c r="B88" s="17">
        <v>16.09</v>
      </c>
      <c r="C88" s="17">
        <v>12.87</v>
      </c>
      <c r="D88" s="17">
        <v>9.65</v>
      </c>
      <c r="E88" s="17">
        <v>8.85</v>
      </c>
      <c r="F88" s="17">
        <v>0</v>
      </c>
      <c r="G88" s="15">
        <v>1</v>
      </c>
      <c r="H88" s="15">
        <v>2</v>
      </c>
    </row>
    <row r="89" spans="1:8">
      <c r="A89" s="16">
        <v>85</v>
      </c>
      <c r="B89" s="17">
        <v>16.259999999999998</v>
      </c>
      <c r="C89" s="17">
        <v>13.01</v>
      </c>
      <c r="D89" s="17">
        <v>9.75</v>
      </c>
      <c r="E89" s="17">
        <v>8.94</v>
      </c>
      <c r="F89" s="17">
        <v>0</v>
      </c>
      <c r="G89" s="15">
        <v>1</v>
      </c>
      <c r="H89" s="15">
        <v>2</v>
      </c>
    </row>
    <row r="90" spans="1:8">
      <c r="A90" s="16">
        <v>86</v>
      </c>
      <c r="B90" s="17">
        <v>16.419999999999998</v>
      </c>
      <c r="C90" s="17">
        <v>13.129999999999999</v>
      </c>
      <c r="D90" s="17">
        <v>9.8500000000000014</v>
      </c>
      <c r="E90" s="17">
        <v>9.0299999999999994</v>
      </c>
      <c r="F90" s="17">
        <v>0</v>
      </c>
      <c r="G90" s="15">
        <v>1</v>
      </c>
      <c r="H90" s="15">
        <v>2</v>
      </c>
    </row>
    <row r="91" spans="1:8">
      <c r="A91" s="16">
        <v>87</v>
      </c>
      <c r="B91" s="17">
        <v>16.579999999999998</v>
      </c>
      <c r="C91" s="17">
        <v>13.26</v>
      </c>
      <c r="D91" s="17">
        <v>9.9400000000000013</v>
      </c>
      <c r="E91" s="17">
        <v>9.11</v>
      </c>
      <c r="F91" s="17">
        <v>0</v>
      </c>
      <c r="G91" s="15">
        <v>1</v>
      </c>
      <c r="H91" s="15">
        <v>2</v>
      </c>
    </row>
    <row r="92" spans="1:8">
      <c r="A92" s="16">
        <v>88</v>
      </c>
      <c r="B92" s="17">
        <v>16.75</v>
      </c>
      <c r="C92" s="17">
        <v>13.4</v>
      </c>
      <c r="D92" s="17">
        <v>10.050000000000001</v>
      </c>
      <c r="E92" s="17">
        <v>9.2099999999999991</v>
      </c>
      <c r="F92" s="17">
        <v>0</v>
      </c>
      <c r="G92" s="15">
        <v>1</v>
      </c>
      <c r="H92" s="15">
        <v>2</v>
      </c>
    </row>
    <row r="93" spans="1:8">
      <c r="A93" s="16">
        <v>89</v>
      </c>
      <c r="B93" s="17">
        <v>16.91</v>
      </c>
      <c r="C93" s="17">
        <v>13.53</v>
      </c>
      <c r="D93" s="17">
        <v>10.14</v>
      </c>
      <c r="E93" s="17">
        <v>9.2999999999999989</v>
      </c>
      <c r="F93" s="17">
        <v>0</v>
      </c>
      <c r="G93" s="15">
        <v>1</v>
      </c>
      <c r="H93" s="15">
        <v>2</v>
      </c>
    </row>
    <row r="94" spans="1:8">
      <c r="A94" s="16">
        <v>90</v>
      </c>
      <c r="B94" s="17">
        <v>17.069999999999997</v>
      </c>
      <c r="C94" s="17">
        <v>13.65</v>
      </c>
      <c r="D94" s="17">
        <v>10.24</v>
      </c>
      <c r="E94" s="17">
        <v>9.379999999999999</v>
      </c>
      <c r="F94" s="17">
        <v>0</v>
      </c>
      <c r="G94" s="15">
        <v>1</v>
      </c>
      <c r="H94" s="15">
        <v>2</v>
      </c>
    </row>
    <row r="95" spans="1:8">
      <c r="A95" s="16">
        <v>91</v>
      </c>
      <c r="B95" s="17">
        <v>17.22</v>
      </c>
      <c r="C95" s="17">
        <v>13.77</v>
      </c>
      <c r="D95" s="17">
        <v>10.33</v>
      </c>
      <c r="E95" s="17">
        <v>9.4699999999999989</v>
      </c>
      <c r="F95" s="17">
        <v>0</v>
      </c>
      <c r="G95" s="15">
        <v>1</v>
      </c>
      <c r="H95" s="15">
        <v>2</v>
      </c>
    </row>
    <row r="96" spans="1:8">
      <c r="A96" s="16">
        <v>92</v>
      </c>
      <c r="B96" s="17">
        <v>17.36</v>
      </c>
      <c r="C96" s="17">
        <v>13.889999999999999</v>
      </c>
      <c r="D96" s="17">
        <v>10.41</v>
      </c>
      <c r="E96" s="17">
        <v>9.5399999999999991</v>
      </c>
      <c r="F96" s="17">
        <v>0</v>
      </c>
      <c r="G96" s="15">
        <v>1</v>
      </c>
      <c r="H96" s="15">
        <v>2</v>
      </c>
    </row>
    <row r="97" spans="1:8">
      <c r="A97" s="16">
        <v>93</v>
      </c>
      <c r="B97" s="17">
        <v>17.509999999999998</v>
      </c>
      <c r="C97" s="17">
        <v>14.01</v>
      </c>
      <c r="D97" s="17">
        <v>10.5</v>
      </c>
      <c r="E97" s="17">
        <v>9.629999999999999</v>
      </c>
      <c r="F97" s="17">
        <v>0</v>
      </c>
      <c r="G97" s="15">
        <v>1</v>
      </c>
      <c r="H97" s="15">
        <v>2</v>
      </c>
    </row>
    <row r="98" spans="1:8">
      <c r="A98" s="16">
        <v>94</v>
      </c>
      <c r="B98" s="17">
        <v>17.649999999999999</v>
      </c>
      <c r="C98" s="17">
        <v>14.12</v>
      </c>
      <c r="D98" s="17">
        <v>10.59</v>
      </c>
      <c r="E98" s="17">
        <v>9.6999999999999993</v>
      </c>
      <c r="F98" s="17">
        <v>0</v>
      </c>
      <c r="G98" s="15">
        <v>1</v>
      </c>
      <c r="H98" s="15">
        <v>2</v>
      </c>
    </row>
    <row r="99" spans="1:8">
      <c r="A99" s="16">
        <v>95</v>
      </c>
      <c r="B99" s="17">
        <v>17.799999999999997</v>
      </c>
      <c r="C99" s="17">
        <v>14.24</v>
      </c>
      <c r="D99" s="17">
        <v>10.68</v>
      </c>
      <c r="E99" s="17">
        <v>9.7899999999999991</v>
      </c>
      <c r="F99" s="17">
        <v>0</v>
      </c>
      <c r="G99" s="15">
        <v>1</v>
      </c>
      <c r="H99" s="15">
        <v>2</v>
      </c>
    </row>
    <row r="100" spans="1:8">
      <c r="A100" s="16">
        <v>96</v>
      </c>
      <c r="B100" s="17">
        <v>17.95</v>
      </c>
      <c r="C100" s="17">
        <v>14.36</v>
      </c>
      <c r="D100" s="17">
        <v>10.770000000000001</v>
      </c>
      <c r="E100" s="17">
        <v>9.8699999999999992</v>
      </c>
      <c r="F100" s="17">
        <v>0</v>
      </c>
      <c r="G100" s="15">
        <v>1</v>
      </c>
      <c r="H100" s="15">
        <v>2</v>
      </c>
    </row>
    <row r="101" spans="1:8">
      <c r="A101" s="16">
        <v>97</v>
      </c>
      <c r="B101" s="17">
        <v>18.09</v>
      </c>
      <c r="C101" s="17">
        <v>14.469999999999999</v>
      </c>
      <c r="D101" s="17">
        <v>10.850000000000001</v>
      </c>
      <c r="E101" s="17">
        <v>9.9499999999999993</v>
      </c>
      <c r="F101" s="17">
        <v>0</v>
      </c>
      <c r="G101" s="15">
        <v>1</v>
      </c>
      <c r="H101" s="15">
        <v>2</v>
      </c>
    </row>
    <row r="102" spans="1:8">
      <c r="A102" s="16">
        <v>98</v>
      </c>
      <c r="B102" s="17">
        <v>18.239999999999998</v>
      </c>
      <c r="C102" s="17">
        <v>14.59</v>
      </c>
      <c r="D102" s="17">
        <v>10.940000000000001</v>
      </c>
      <c r="E102" s="17">
        <v>10.029999999999999</v>
      </c>
      <c r="F102" s="17">
        <v>0</v>
      </c>
      <c r="G102" s="15">
        <v>1</v>
      </c>
      <c r="H102" s="15">
        <v>2</v>
      </c>
    </row>
    <row r="103" spans="1:8">
      <c r="A103" s="16">
        <v>99</v>
      </c>
      <c r="B103" s="17">
        <v>18.38</v>
      </c>
      <c r="C103" s="17">
        <v>14.7</v>
      </c>
      <c r="D103" s="17">
        <v>11.020000000000001</v>
      </c>
      <c r="E103" s="17">
        <v>10.1</v>
      </c>
      <c r="F103" s="17">
        <v>0</v>
      </c>
      <c r="G103" s="15">
        <v>1</v>
      </c>
      <c r="H103" s="15">
        <v>2</v>
      </c>
    </row>
    <row r="104" spans="1:8">
      <c r="A104" s="16">
        <v>100</v>
      </c>
      <c r="B104" s="17">
        <v>18.529999999999998</v>
      </c>
      <c r="C104" s="17">
        <v>14.82</v>
      </c>
      <c r="D104" s="17">
        <v>11.110000000000001</v>
      </c>
      <c r="E104" s="17">
        <v>10.19</v>
      </c>
      <c r="F104" s="17">
        <v>0</v>
      </c>
      <c r="G104" s="15">
        <v>1</v>
      </c>
      <c r="H104" s="15">
        <v>2</v>
      </c>
    </row>
    <row r="105" spans="1:8">
      <c r="A105" s="16">
        <v>101</v>
      </c>
      <c r="B105" s="17">
        <v>18.66</v>
      </c>
      <c r="C105" s="17">
        <v>14.93</v>
      </c>
      <c r="D105" s="17">
        <v>11.190000000000001</v>
      </c>
      <c r="E105" s="17">
        <v>10.26</v>
      </c>
      <c r="F105" s="17">
        <v>0</v>
      </c>
      <c r="G105" s="15">
        <v>1</v>
      </c>
      <c r="H105" s="15">
        <v>2</v>
      </c>
    </row>
    <row r="106" spans="1:8">
      <c r="A106" s="16">
        <v>102</v>
      </c>
      <c r="B106" s="17">
        <v>18.799999999999997</v>
      </c>
      <c r="C106" s="17">
        <v>15.04</v>
      </c>
      <c r="D106" s="17">
        <v>11.280000000000001</v>
      </c>
      <c r="E106" s="17">
        <v>10.34</v>
      </c>
      <c r="F106" s="17">
        <v>0</v>
      </c>
      <c r="G106" s="15">
        <v>1</v>
      </c>
      <c r="H106" s="15">
        <v>2</v>
      </c>
    </row>
    <row r="107" spans="1:8">
      <c r="A107" s="16">
        <v>103</v>
      </c>
      <c r="B107" s="17">
        <v>18.93</v>
      </c>
      <c r="C107" s="17">
        <v>15.139999999999999</v>
      </c>
      <c r="D107" s="17">
        <v>11.350000000000001</v>
      </c>
      <c r="E107" s="17">
        <v>10.41</v>
      </c>
      <c r="F107" s="17">
        <v>0</v>
      </c>
      <c r="G107" s="15">
        <v>1</v>
      </c>
      <c r="H107" s="15">
        <v>2</v>
      </c>
    </row>
    <row r="108" spans="1:8">
      <c r="A108" s="16">
        <v>104</v>
      </c>
      <c r="B108" s="17">
        <v>19.069999999999997</v>
      </c>
      <c r="C108" s="17">
        <v>15.249999999999998</v>
      </c>
      <c r="D108" s="17">
        <v>11.440000000000001</v>
      </c>
      <c r="E108" s="17">
        <v>10.479999999999999</v>
      </c>
      <c r="F108" s="17">
        <v>0</v>
      </c>
      <c r="G108" s="15">
        <v>1</v>
      </c>
      <c r="H108" s="15">
        <v>2</v>
      </c>
    </row>
    <row r="109" spans="1:8">
      <c r="A109" s="16">
        <v>105</v>
      </c>
      <c r="B109" s="17">
        <v>19.209999999999997</v>
      </c>
      <c r="C109" s="17">
        <v>15.37</v>
      </c>
      <c r="D109" s="17">
        <v>11.520000000000001</v>
      </c>
      <c r="E109" s="17">
        <v>10.559999999999999</v>
      </c>
      <c r="F109" s="17">
        <v>0</v>
      </c>
      <c r="G109" s="15">
        <v>1</v>
      </c>
      <c r="H109" s="15">
        <v>2</v>
      </c>
    </row>
    <row r="110" spans="1:8">
      <c r="A110" s="16">
        <v>106</v>
      </c>
      <c r="B110" s="17">
        <v>19.34</v>
      </c>
      <c r="C110" s="17">
        <v>15.47</v>
      </c>
      <c r="D110" s="17">
        <v>11.600000000000001</v>
      </c>
      <c r="E110" s="17">
        <v>10.629999999999999</v>
      </c>
      <c r="F110" s="17">
        <v>0</v>
      </c>
      <c r="G110" s="15">
        <v>1</v>
      </c>
      <c r="H110" s="15">
        <v>2</v>
      </c>
    </row>
    <row r="111" spans="1:8">
      <c r="A111" s="16">
        <v>107</v>
      </c>
      <c r="B111" s="17">
        <v>19.479999999999997</v>
      </c>
      <c r="C111" s="17">
        <v>15.58</v>
      </c>
      <c r="D111" s="17">
        <v>11.68</v>
      </c>
      <c r="E111" s="17">
        <v>10.709999999999999</v>
      </c>
      <c r="F111" s="17">
        <v>0</v>
      </c>
      <c r="G111" s="15">
        <v>1</v>
      </c>
      <c r="H111" s="15">
        <v>2</v>
      </c>
    </row>
    <row r="112" spans="1:8">
      <c r="A112" s="16">
        <v>108</v>
      </c>
      <c r="B112" s="17">
        <v>19.61</v>
      </c>
      <c r="C112" s="17">
        <v>15.69</v>
      </c>
      <c r="D112" s="17">
        <v>11.76</v>
      </c>
      <c r="E112" s="17">
        <v>10.78</v>
      </c>
      <c r="F112" s="17">
        <v>0</v>
      </c>
      <c r="G112" s="15">
        <v>1</v>
      </c>
      <c r="H112" s="15">
        <v>2</v>
      </c>
    </row>
    <row r="113" spans="1:8">
      <c r="A113" s="16">
        <v>109</v>
      </c>
      <c r="B113" s="17">
        <v>19.75</v>
      </c>
      <c r="C113" s="17">
        <v>15.799999999999999</v>
      </c>
      <c r="D113" s="17">
        <v>11.850000000000001</v>
      </c>
      <c r="E113" s="17">
        <v>10.86</v>
      </c>
      <c r="F113" s="17">
        <v>0</v>
      </c>
      <c r="G113" s="15">
        <v>1</v>
      </c>
      <c r="H113" s="15">
        <v>2</v>
      </c>
    </row>
    <row r="114" spans="1:8">
      <c r="A114" s="16">
        <v>110</v>
      </c>
      <c r="B114" s="17">
        <v>19.889999999999997</v>
      </c>
      <c r="C114" s="17">
        <v>15.909999999999998</v>
      </c>
      <c r="D114" s="17">
        <v>11.93</v>
      </c>
      <c r="E114" s="17">
        <v>10.94</v>
      </c>
      <c r="F114" s="17">
        <v>0</v>
      </c>
      <c r="G114" s="15">
        <v>1</v>
      </c>
      <c r="H114" s="15">
        <v>2</v>
      </c>
    </row>
    <row r="115" spans="1:8">
      <c r="A115" s="16">
        <v>111</v>
      </c>
      <c r="B115" s="17">
        <v>20.02</v>
      </c>
      <c r="C115" s="17">
        <v>16.010000000000002</v>
      </c>
      <c r="D115" s="17">
        <v>12.01</v>
      </c>
      <c r="E115" s="17">
        <v>11.01</v>
      </c>
      <c r="F115" s="17">
        <v>0</v>
      </c>
      <c r="G115" s="15">
        <v>1</v>
      </c>
      <c r="H115" s="15">
        <v>2</v>
      </c>
    </row>
    <row r="116" spans="1:8">
      <c r="A116" s="16">
        <v>112</v>
      </c>
      <c r="B116" s="17">
        <v>20.16</v>
      </c>
      <c r="C116" s="17">
        <v>16.130000000000003</v>
      </c>
      <c r="D116" s="17">
        <v>12.09</v>
      </c>
      <c r="E116" s="17">
        <v>11.08</v>
      </c>
      <c r="F116" s="17">
        <v>0</v>
      </c>
      <c r="G116" s="15">
        <v>1</v>
      </c>
      <c r="H116" s="15">
        <v>2</v>
      </c>
    </row>
    <row r="117" spans="1:8">
      <c r="A117" s="16">
        <v>113</v>
      </c>
      <c r="B117" s="17">
        <v>20.29</v>
      </c>
      <c r="C117" s="17">
        <v>16.23</v>
      </c>
      <c r="D117" s="17">
        <v>12.17</v>
      </c>
      <c r="E117" s="17">
        <v>11.16</v>
      </c>
      <c r="F117" s="17">
        <v>0</v>
      </c>
      <c r="G117" s="15">
        <v>1</v>
      </c>
      <c r="H117" s="15">
        <v>2</v>
      </c>
    </row>
    <row r="118" spans="1:8">
      <c r="A118" s="16">
        <v>114</v>
      </c>
      <c r="B118" s="17">
        <v>20.43</v>
      </c>
      <c r="C118" s="17">
        <v>16.34</v>
      </c>
      <c r="D118" s="17">
        <v>12.25</v>
      </c>
      <c r="E118" s="17">
        <v>11.229999999999999</v>
      </c>
      <c r="F118" s="17">
        <v>0</v>
      </c>
      <c r="G118" s="15">
        <v>1</v>
      </c>
      <c r="H118" s="15">
        <v>2</v>
      </c>
    </row>
    <row r="119" spans="1:8">
      <c r="A119" s="16">
        <v>115</v>
      </c>
      <c r="B119" s="17">
        <v>20.56</v>
      </c>
      <c r="C119" s="17">
        <v>16.450000000000003</v>
      </c>
      <c r="D119" s="17">
        <v>12.33</v>
      </c>
      <c r="E119" s="17">
        <v>11.299999999999999</v>
      </c>
      <c r="F119" s="17">
        <v>0</v>
      </c>
      <c r="G119" s="15">
        <v>1</v>
      </c>
      <c r="H119" s="15">
        <v>2</v>
      </c>
    </row>
    <row r="120" spans="1:8">
      <c r="A120" s="16">
        <v>116</v>
      </c>
      <c r="B120" s="17">
        <v>20.7</v>
      </c>
      <c r="C120" s="17">
        <v>16.560000000000002</v>
      </c>
      <c r="D120" s="17">
        <v>12.42</v>
      </c>
      <c r="E120" s="17">
        <v>11.379999999999999</v>
      </c>
      <c r="F120" s="17">
        <v>0</v>
      </c>
      <c r="G120" s="15">
        <v>1</v>
      </c>
      <c r="H120" s="15">
        <v>2</v>
      </c>
    </row>
    <row r="121" spans="1:8">
      <c r="A121" s="16">
        <v>117</v>
      </c>
      <c r="B121" s="17">
        <v>20.84</v>
      </c>
      <c r="C121" s="17">
        <v>16.670000000000002</v>
      </c>
      <c r="D121" s="17">
        <v>12.5</v>
      </c>
      <c r="E121" s="17">
        <v>11.459999999999999</v>
      </c>
      <c r="F121" s="17">
        <v>0</v>
      </c>
      <c r="G121" s="15">
        <v>1</v>
      </c>
      <c r="H121" s="15">
        <v>2</v>
      </c>
    </row>
    <row r="122" spans="1:8">
      <c r="A122" s="16">
        <v>118</v>
      </c>
      <c r="B122" s="17">
        <v>20.97</v>
      </c>
      <c r="C122" s="17">
        <v>16.77</v>
      </c>
      <c r="D122" s="17">
        <v>12.58</v>
      </c>
      <c r="E122" s="17">
        <v>11.53</v>
      </c>
      <c r="F122" s="17">
        <v>0</v>
      </c>
      <c r="G122" s="15">
        <v>1</v>
      </c>
      <c r="H122" s="15">
        <v>2</v>
      </c>
    </row>
    <row r="123" spans="1:8">
      <c r="A123" s="16">
        <v>119</v>
      </c>
      <c r="B123" s="17">
        <v>21.11</v>
      </c>
      <c r="C123" s="17">
        <v>16.89</v>
      </c>
      <c r="D123" s="17">
        <v>12.66</v>
      </c>
      <c r="E123" s="17">
        <v>11.61</v>
      </c>
      <c r="F123" s="17">
        <v>0</v>
      </c>
      <c r="G123" s="15">
        <v>1</v>
      </c>
      <c r="H123" s="15">
        <v>2</v>
      </c>
    </row>
    <row r="124" spans="1:8">
      <c r="A124" s="16">
        <v>120</v>
      </c>
      <c r="B124" s="17">
        <v>21.24</v>
      </c>
      <c r="C124" s="17">
        <v>16.990000000000002</v>
      </c>
      <c r="D124" s="17">
        <v>12.74</v>
      </c>
      <c r="E124" s="17">
        <v>11.68</v>
      </c>
      <c r="F124" s="17">
        <v>0</v>
      </c>
      <c r="G124" s="15">
        <v>1</v>
      </c>
      <c r="H124" s="15">
        <v>2</v>
      </c>
    </row>
    <row r="125" spans="1:8">
      <c r="A125" s="16">
        <v>121</v>
      </c>
      <c r="B125" s="17">
        <v>21.34</v>
      </c>
      <c r="C125" s="17">
        <v>17.07</v>
      </c>
      <c r="D125" s="17">
        <v>12.8</v>
      </c>
      <c r="E125" s="17">
        <v>11.729999999999999</v>
      </c>
      <c r="F125" s="17">
        <v>0</v>
      </c>
      <c r="G125" s="15">
        <v>1</v>
      </c>
      <c r="H125" s="15">
        <v>2</v>
      </c>
    </row>
    <row r="126" spans="1:8">
      <c r="A126" s="16">
        <v>122</v>
      </c>
      <c r="B126" s="17">
        <v>21.43</v>
      </c>
      <c r="C126" s="17">
        <v>17.14</v>
      </c>
      <c r="D126" s="17">
        <v>12.850000000000001</v>
      </c>
      <c r="E126" s="17">
        <v>11.78</v>
      </c>
      <c r="F126" s="17">
        <v>0</v>
      </c>
      <c r="G126" s="15">
        <v>1</v>
      </c>
      <c r="H126" s="15">
        <v>2</v>
      </c>
    </row>
    <row r="127" spans="1:8">
      <c r="A127" s="16">
        <v>123</v>
      </c>
      <c r="B127" s="17">
        <v>21.52</v>
      </c>
      <c r="C127" s="17">
        <v>17.21</v>
      </c>
      <c r="D127" s="17">
        <v>12.91</v>
      </c>
      <c r="E127" s="17">
        <v>11.83</v>
      </c>
      <c r="F127" s="17">
        <v>0</v>
      </c>
      <c r="G127" s="15">
        <v>1</v>
      </c>
      <c r="H127" s="15">
        <v>2</v>
      </c>
    </row>
    <row r="128" spans="1:8">
      <c r="A128" s="16">
        <v>124</v>
      </c>
      <c r="B128" s="17">
        <v>21.619999999999997</v>
      </c>
      <c r="C128" s="17">
        <v>17.290000000000003</v>
      </c>
      <c r="D128" s="17">
        <v>12.97</v>
      </c>
      <c r="E128" s="17">
        <v>11.889999999999999</v>
      </c>
      <c r="F128" s="17">
        <v>0</v>
      </c>
      <c r="G128" s="15">
        <v>1</v>
      </c>
      <c r="H128" s="15">
        <v>2</v>
      </c>
    </row>
    <row r="129" spans="1:8">
      <c r="A129" s="16">
        <v>125</v>
      </c>
      <c r="B129" s="17">
        <v>21.709999999999997</v>
      </c>
      <c r="C129" s="17">
        <v>17.37</v>
      </c>
      <c r="D129" s="17">
        <v>13.020000000000001</v>
      </c>
      <c r="E129" s="17">
        <v>11.94</v>
      </c>
      <c r="F129" s="17">
        <v>0</v>
      </c>
      <c r="G129" s="15">
        <v>1</v>
      </c>
      <c r="H129" s="15">
        <v>2</v>
      </c>
    </row>
    <row r="130" spans="1:8">
      <c r="A130" s="16">
        <v>126</v>
      </c>
      <c r="B130" s="17">
        <v>21.799999999999997</v>
      </c>
      <c r="C130" s="17">
        <v>17.440000000000001</v>
      </c>
      <c r="D130" s="17">
        <v>13.08</v>
      </c>
      <c r="E130" s="17">
        <v>11.99</v>
      </c>
      <c r="F130" s="17">
        <v>0</v>
      </c>
      <c r="G130" s="15">
        <v>1</v>
      </c>
      <c r="H130" s="15">
        <v>2</v>
      </c>
    </row>
    <row r="131" spans="1:8">
      <c r="A131" s="16">
        <v>127</v>
      </c>
      <c r="B131" s="17">
        <v>21.889999999999997</v>
      </c>
      <c r="C131" s="17">
        <v>17.510000000000002</v>
      </c>
      <c r="D131" s="17">
        <v>13.13</v>
      </c>
      <c r="E131" s="17">
        <v>12.04</v>
      </c>
      <c r="F131" s="17">
        <v>0</v>
      </c>
      <c r="G131" s="15">
        <v>1</v>
      </c>
      <c r="H131" s="15">
        <v>2</v>
      </c>
    </row>
    <row r="132" spans="1:8">
      <c r="A132" s="16">
        <v>128</v>
      </c>
      <c r="B132" s="17">
        <v>21.99</v>
      </c>
      <c r="C132" s="17">
        <v>17.59</v>
      </c>
      <c r="D132" s="17">
        <v>13.190000000000001</v>
      </c>
      <c r="E132" s="17">
        <v>12.09</v>
      </c>
      <c r="F132" s="17">
        <v>0</v>
      </c>
      <c r="G132" s="15">
        <v>1</v>
      </c>
      <c r="H132" s="15">
        <v>2</v>
      </c>
    </row>
    <row r="133" spans="1:8">
      <c r="A133" s="16">
        <v>129</v>
      </c>
      <c r="B133" s="17">
        <v>22.08</v>
      </c>
      <c r="C133" s="17">
        <v>17.66</v>
      </c>
      <c r="D133" s="17">
        <v>13.24</v>
      </c>
      <c r="E133" s="17">
        <v>12.139999999999999</v>
      </c>
      <c r="F133" s="17">
        <v>0</v>
      </c>
      <c r="G133" s="15">
        <v>1</v>
      </c>
      <c r="H133" s="15">
        <v>2</v>
      </c>
    </row>
    <row r="134" spans="1:8">
      <c r="A134" s="16">
        <v>130</v>
      </c>
      <c r="B134" s="17">
        <v>22.169999999999998</v>
      </c>
      <c r="C134" s="17">
        <v>17.73</v>
      </c>
      <c r="D134" s="17">
        <v>13.3</v>
      </c>
      <c r="E134" s="17">
        <v>12.19</v>
      </c>
      <c r="F134" s="17">
        <v>0</v>
      </c>
      <c r="G134" s="15">
        <v>1</v>
      </c>
      <c r="H134" s="15">
        <v>2</v>
      </c>
    </row>
    <row r="135" spans="1:8">
      <c r="A135" s="16">
        <v>131</v>
      </c>
      <c r="B135" s="17">
        <v>22.27</v>
      </c>
      <c r="C135" s="17">
        <v>17.810000000000002</v>
      </c>
      <c r="D135" s="17">
        <v>13.360000000000001</v>
      </c>
      <c r="E135" s="17">
        <v>12.24</v>
      </c>
      <c r="F135" s="17">
        <v>0</v>
      </c>
      <c r="G135" s="15">
        <v>1</v>
      </c>
      <c r="H135" s="15">
        <v>2</v>
      </c>
    </row>
    <row r="136" spans="1:8">
      <c r="A136" s="16">
        <v>132</v>
      </c>
      <c r="B136" s="17">
        <v>22.36</v>
      </c>
      <c r="C136" s="17">
        <v>17.89</v>
      </c>
      <c r="D136" s="17">
        <v>13.41</v>
      </c>
      <c r="E136" s="17">
        <v>12.29</v>
      </c>
      <c r="F136" s="17">
        <v>0</v>
      </c>
      <c r="G136" s="15">
        <v>1</v>
      </c>
      <c r="H136" s="15">
        <v>2</v>
      </c>
    </row>
    <row r="137" spans="1:8">
      <c r="A137" s="16">
        <v>133</v>
      </c>
      <c r="B137" s="17">
        <v>22.45</v>
      </c>
      <c r="C137" s="17">
        <v>17.96</v>
      </c>
      <c r="D137" s="17">
        <v>13.47</v>
      </c>
      <c r="E137" s="17">
        <v>12.34</v>
      </c>
      <c r="F137" s="17">
        <v>0</v>
      </c>
      <c r="G137" s="15">
        <v>1</v>
      </c>
      <c r="H137" s="15">
        <v>2</v>
      </c>
    </row>
    <row r="138" spans="1:8">
      <c r="A138" s="16">
        <v>134</v>
      </c>
      <c r="B138" s="17">
        <v>22.549999999999997</v>
      </c>
      <c r="C138" s="17">
        <v>18.040000000000003</v>
      </c>
      <c r="D138" s="17">
        <v>13.530000000000001</v>
      </c>
      <c r="E138" s="17">
        <v>12.4</v>
      </c>
      <c r="F138" s="17">
        <v>0</v>
      </c>
      <c r="G138" s="15">
        <v>1</v>
      </c>
      <c r="H138" s="15">
        <v>2</v>
      </c>
    </row>
    <row r="139" spans="1:8">
      <c r="A139" s="16">
        <v>135</v>
      </c>
      <c r="B139" s="17">
        <v>22.639999999999997</v>
      </c>
      <c r="C139" s="17">
        <v>18.110000000000003</v>
      </c>
      <c r="D139" s="17">
        <v>13.58</v>
      </c>
      <c r="E139" s="17">
        <v>12.45</v>
      </c>
      <c r="F139" s="17">
        <v>0</v>
      </c>
      <c r="G139" s="15">
        <v>1</v>
      </c>
      <c r="H139" s="15">
        <v>2</v>
      </c>
    </row>
    <row r="140" spans="1:8">
      <c r="A140" s="16">
        <v>136</v>
      </c>
      <c r="B140" s="17">
        <v>22.729999999999997</v>
      </c>
      <c r="C140" s="17">
        <v>18.18</v>
      </c>
      <c r="D140" s="17">
        <v>13.63</v>
      </c>
      <c r="E140" s="17">
        <v>12.5</v>
      </c>
      <c r="F140" s="17">
        <v>0</v>
      </c>
      <c r="G140" s="15">
        <v>1</v>
      </c>
      <c r="H140" s="15">
        <v>2</v>
      </c>
    </row>
    <row r="141" spans="1:8">
      <c r="A141" s="16">
        <v>137</v>
      </c>
      <c r="B141" s="17">
        <v>22.83</v>
      </c>
      <c r="C141" s="17">
        <v>18.260000000000002</v>
      </c>
      <c r="D141" s="17">
        <v>13.690000000000001</v>
      </c>
      <c r="E141" s="17">
        <v>12.549999999999999</v>
      </c>
      <c r="F141" s="17">
        <v>0</v>
      </c>
      <c r="G141" s="15">
        <v>1</v>
      </c>
      <c r="H141" s="15">
        <v>2</v>
      </c>
    </row>
    <row r="142" spans="1:8">
      <c r="A142" s="16">
        <v>138</v>
      </c>
      <c r="B142" s="17">
        <v>22.919999999999998</v>
      </c>
      <c r="C142" s="17">
        <v>18.330000000000002</v>
      </c>
      <c r="D142" s="17">
        <v>13.75</v>
      </c>
      <c r="E142" s="17">
        <v>12.6</v>
      </c>
      <c r="F142" s="17">
        <v>0</v>
      </c>
      <c r="G142" s="15">
        <v>1</v>
      </c>
      <c r="H142" s="15">
        <v>2</v>
      </c>
    </row>
    <row r="143" spans="1:8">
      <c r="A143" s="16">
        <v>139</v>
      </c>
      <c r="B143" s="17">
        <v>23.009999999999998</v>
      </c>
      <c r="C143" s="17">
        <v>18.41</v>
      </c>
      <c r="D143" s="17">
        <v>13.8</v>
      </c>
      <c r="E143" s="17">
        <v>12.65</v>
      </c>
      <c r="F143" s="17">
        <v>0</v>
      </c>
      <c r="G143" s="15">
        <v>1</v>
      </c>
      <c r="H143" s="15">
        <v>2</v>
      </c>
    </row>
    <row r="144" spans="1:8">
      <c r="A144" s="16">
        <v>140</v>
      </c>
      <c r="B144" s="17">
        <v>23.11</v>
      </c>
      <c r="C144" s="17">
        <v>18.490000000000002</v>
      </c>
      <c r="D144" s="17">
        <v>13.860000000000001</v>
      </c>
      <c r="E144" s="17">
        <v>12.709999999999999</v>
      </c>
      <c r="F144" s="17">
        <v>0</v>
      </c>
      <c r="G144" s="15">
        <v>1</v>
      </c>
      <c r="H144" s="15">
        <v>2</v>
      </c>
    </row>
    <row r="145" spans="1:8">
      <c r="A145" s="16">
        <v>141</v>
      </c>
      <c r="B145" s="17">
        <v>23.2</v>
      </c>
      <c r="C145" s="17">
        <v>18.560000000000002</v>
      </c>
      <c r="D145" s="17">
        <v>13.92</v>
      </c>
      <c r="E145" s="17">
        <v>12.76</v>
      </c>
      <c r="F145" s="17">
        <v>0</v>
      </c>
      <c r="G145" s="15">
        <v>1</v>
      </c>
      <c r="H145" s="15">
        <v>2</v>
      </c>
    </row>
    <row r="146" spans="1:8">
      <c r="A146" s="16">
        <v>142</v>
      </c>
      <c r="B146" s="17">
        <v>23.29</v>
      </c>
      <c r="C146" s="17">
        <v>18.630000000000003</v>
      </c>
      <c r="D146" s="17">
        <v>13.97</v>
      </c>
      <c r="E146" s="17">
        <v>12.809999999999999</v>
      </c>
      <c r="F146" s="17">
        <v>0</v>
      </c>
      <c r="G146" s="15">
        <v>1</v>
      </c>
      <c r="H146" s="15">
        <v>2</v>
      </c>
    </row>
    <row r="147" spans="1:8">
      <c r="A147" s="16">
        <v>143</v>
      </c>
      <c r="B147" s="17">
        <v>23.38</v>
      </c>
      <c r="C147" s="17">
        <v>18.700000000000003</v>
      </c>
      <c r="D147" s="17">
        <v>14.020000000000001</v>
      </c>
      <c r="E147" s="17">
        <v>12.85</v>
      </c>
      <c r="F147" s="17">
        <v>0</v>
      </c>
      <c r="G147" s="15">
        <v>1</v>
      </c>
      <c r="H147" s="15">
        <v>2</v>
      </c>
    </row>
    <row r="148" spans="1:8">
      <c r="A148" s="16">
        <v>144</v>
      </c>
      <c r="B148" s="17">
        <v>23.479999999999997</v>
      </c>
      <c r="C148" s="17">
        <v>18.78</v>
      </c>
      <c r="D148" s="17">
        <v>14.08</v>
      </c>
      <c r="E148" s="17">
        <v>12.91</v>
      </c>
      <c r="F148" s="17">
        <v>0</v>
      </c>
      <c r="G148" s="15">
        <v>1</v>
      </c>
      <c r="H148" s="15">
        <v>2</v>
      </c>
    </row>
    <row r="149" spans="1:8">
      <c r="A149" s="16">
        <v>145</v>
      </c>
      <c r="B149" s="17">
        <v>23.569999999999997</v>
      </c>
      <c r="C149" s="17">
        <v>18.850000000000001</v>
      </c>
      <c r="D149" s="17">
        <v>14.14</v>
      </c>
      <c r="E149" s="17">
        <v>12.959999999999999</v>
      </c>
      <c r="F149" s="17">
        <v>0</v>
      </c>
      <c r="G149" s="15">
        <v>1</v>
      </c>
      <c r="H149" s="15">
        <v>2</v>
      </c>
    </row>
    <row r="150" spans="1:8">
      <c r="A150" s="16">
        <v>146</v>
      </c>
      <c r="B150" s="17">
        <v>23.66</v>
      </c>
      <c r="C150" s="17">
        <v>18.93</v>
      </c>
      <c r="D150" s="17">
        <v>14.190000000000001</v>
      </c>
      <c r="E150" s="17">
        <v>13.01</v>
      </c>
      <c r="F150" s="17">
        <v>0</v>
      </c>
      <c r="G150" s="15">
        <v>1</v>
      </c>
      <c r="H150" s="15">
        <v>2</v>
      </c>
    </row>
    <row r="151" spans="1:8">
      <c r="A151" s="16">
        <v>147</v>
      </c>
      <c r="B151" s="17">
        <v>23.759999999999998</v>
      </c>
      <c r="C151" s="17">
        <v>19.010000000000002</v>
      </c>
      <c r="D151" s="17">
        <v>14.25</v>
      </c>
      <c r="E151" s="17">
        <v>13.059999999999999</v>
      </c>
      <c r="F151" s="17">
        <v>0</v>
      </c>
      <c r="G151" s="15">
        <v>1</v>
      </c>
      <c r="H151" s="15">
        <v>2</v>
      </c>
    </row>
    <row r="152" spans="1:8">
      <c r="A152" s="16">
        <v>148</v>
      </c>
      <c r="B152" s="17">
        <v>23.849999999999998</v>
      </c>
      <c r="C152" s="17">
        <v>19.080000000000002</v>
      </c>
      <c r="D152" s="17">
        <v>14.31</v>
      </c>
      <c r="E152" s="17">
        <v>13.11</v>
      </c>
      <c r="F152" s="17">
        <v>0</v>
      </c>
      <c r="G152" s="15">
        <v>1</v>
      </c>
      <c r="H152" s="15">
        <v>2</v>
      </c>
    </row>
    <row r="153" spans="1:8">
      <c r="A153" s="16">
        <v>149</v>
      </c>
      <c r="B153" s="17">
        <v>23.939999999999998</v>
      </c>
      <c r="C153" s="17">
        <v>19.150000000000002</v>
      </c>
      <c r="D153" s="17">
        <v>14.360000000000001</v>
      </c>
      <c r="E153" s="17">
        <v>13.16</v>
      </c>
      <c r="F153" s="17">
        <v>0</v>
      </c>
      <c r="G153" s="15">
        <v>1</v>
      </c>
      <c r="H153" s="15">
        <v>2</v>
      </c>
    </row>
    <row r="154" spans="1:8">
      <c r="A154" s="16">
        <v>150</v>
      </c>
      <c r="B154" s="17">
        <v>24.04</v>
      </c>
      <c r="C154" s="17">
        <v>19.23</v>
      </c>
      <c r="D154" s="17">
        <v>14.42</v>
      </c>
      <c r="E154" s="17">
        <v>13.219999999999999</v>
      </c>
      <c r="F154" s="17">
        <v>0</v>
      </c>
      <c r="G154" s="15">
        <v>1</v>
      </c>
      <c r="H154" s="15">
        <v>2</v>
      </c>
    </row>
    <row r="155" spans="1:8">
      <c r="A155" s="16">
        <v>151</v>
      </c>
      <c r="B155" s="17">
        <v>24.11</v>
      </c>
      <c r="C155" s="17">
        <v>19.290000000000003</v>
      </c>
      <c r="D155" s="17">
        <v>14.46</v>
      </c>
      <c r="E155" s="17">
        <v>13.26</v>
      </c>
      <c r="F155" s="17">
        <v>0</v>
      </c>
      <c r="G155" s="15">
        <v>1</v>
      </c>
      <c r="H155" s="15">
        <v>2</v>
      </c>
    </row>
    <row r="156" spans="1:8">
      <c r="A156" s="16">
        <v>152</v>
      </c>
      <c r="B156" s="17">
        <v>24.189999999999998</v>
      </c>
      <c r="C156" s="17">
        <v>19.350000000000001</v>
      </c>
      <c r="D156" s="17">
        <v>14.51</v>
      </c>
      <c r="E156" s="17">
        <v>13.299999999999999</v>
      </c>
      <c r="F156" s="17">
        <v>0</v>
      </c>
      <c r="G156" s="15">
        <v>1</v>
      </c>
      <c r="H156" s="15">
        <v>2</v>
      </c>
    </row>
    <row r="157" spans="1:8">
      <c r="A157" s="16">
        <v>153</v>
      </c>
      <c r="B157" s="17">
        <v>24.27</v>
      </c>
      <c r="C157" s="17">
        <v>19.41</v>
      </c>
      <c r="D157" s="17">
        <v>14.56</v>
      </c>
      <c r="E157" s="17">
        <v>13.34</v>
      </c>
      <c r="F157" s="17">
        <v>0</v>
      </c>
      <c r="G157" s="15">
        <v>1</v>
      </c>
      <c r="H157" s="15">
        <v>2</v>
      </c>
    </row>
    <row r="158" spans="1:8">
      <c r="A158" s="16">
        <v>154</v>
      </c>
      <c r="B158" s="17">
        <v>24.349999999999998</v>
      </c>
      <c r="C158" s="17">
        <v>19.48</v>
      </c>
      <c r="D158" s="17">
        <v>14.610000000000001</v>
      </c>
      <c r="E158" s="17">
        <v>13.389999999999999</v>
      </c>
      <c r="F158" s="17">
        <v>0</v>
      </c>
      <c r="G158" s="15">
        <v>1</v>
      </c>
      <c r="H158" s="15">
        <v>2</v>
      </c>
    </row>
    <row r="159" spans="1:8">
      <c r="A159" s="16">
        <v>155</v>
      </c>
      <c r="B159" s="17">
        <v>24.419999999999998</v>
      </c>
      <c r="C159" s="17">
        <v>19.53</v>
      </c>
      <c r="D159" s="17">
        <v>14.65</v>
      </c>
      <c r="E159" s="17">
        <v>13.43</v>
      </c>
      <c r="F159" s="17">
        <v>0</v>
      </c>
      <c r="G159" s="15">
        <v>1</v>
      </c>
      <c r="H159" s="15">
        <v>2</v>
      </c>
    </row>
    <row r="160" spans="1:8">
      <c r="A160" s="16">
        <v>156</v>
      </c>
      <c r="B160" s="17">
        <v>24.5</v>
      </c>
      <c r="C160" s="17">
        <v>19.600000000000001</v>
      </c>
      <c r="D160" s="17">
        <v>14.700000000000001</v>
      </c>
      <c r="E160" s="17">
        <v>13.469999999999999</v>
      </c>
      <c r="F160" s="17">
        <v>0</v>
      </c>
      <c r="G160" s="15">
        <v>1</v>
      </c>
      <c r="H160" s="15">
        <v>2</v>
      </c>
    </row>
    <row r="161" spans="1:8">
      <c r="A161" s="16">
        <v>157</v>
      </c>
      <c r="B161" s="17">
        <v>24.58</v>
      </c>
      <c r="C161" s="17">
        <v>19.66</v>
      </c>
      <c r="D161" s="17">
        <v>14.74</v>
      </c>
      <c r="E161" s="17">
        <v>13.51</v>
      </c>
      <c r="F161" s="17">
        <v>0</v>
      </c>
      <c r="G161" s="15">
        <v>1</v>
      </c>
      <c r="H161" s="15">
        <v>2</v>
      </c>
    </row>
    <row r="162" spans="1:8">
      <c r="A162" s="16">
        <v>158</v>
      </c>
      <c r="B162" s="17">
        <v>24.66</v>
      </c>
      <c r="C162" s="17">
        <v>19.73</v>
      </c>
      <c r="D162" s="17">
        <v>14.790000000000001</v>
      </c>
      <c r="E162" s="17">
        <v>13.559999999999999</v>
      </c>
      <c r="F162" s="17">
        <v>0</v>
      </c>
      <c r="G162" s="15">
        <v>1</v>
      </c>
      <c r="H162" s="15">
        <v>2</v>
      </c>
    </row>
    <row r="163" spans="1:8">
      <c r="A163" s="16">
        <v>159</v>
      </c>
      <c r="B163" s="17">
        <v>24.729999999999997</v>
      </c>
      <c r="C163" s="17">
        <v>19.78</v>
      </c>
      <c r="D163" s="17">
        <v>14.83</v>
      </c>
      <c r="E163" s="17">
        <v>13.6</v>
      </c>
      <c r="F163" s="17">
        <v>0</v>
      </c>
      <c r="G163" s="15">
        <v>1</v>
      </c>
      <c r="H163" s="15">
        <v>2</v>
      </c>
    </row>
    <row r="164" spans="1:8">
      <c r="A164" s="16">
        <v>160</v>
      </c>
      <c r="B164" s="17">
        <v>24.81</v>
      </c>
      <c r="C164" s="17">
        <v>19.850000000000001</v>
      </c>
      <c r="D164" s="17">
        <v>14.88</v>
      </c>
      <c r="E164" s="17">
        <v>13.639999999999999</v>
      </c>
      <c r="F164" s="17">
        <v>0</v>
      </c>
      <c r="G164" s="15">
        <v>1</v>
      </c>
      <c r="H164" s="15">
        <v>2</v>
      </c>
    </row>
    <row r="165" spans="1:8">
      <c r="A165" s="16">
        <v>161</v>
      </c>
      <c r="B165" s="17">
        <v>24.889999999999997</v>
      </c>
      <c r="C165" s="17">
        <v>19.91</v>
      </c>
      <c r="D165" s="17">
        <v>14.93</v>
      </c>
      <c r="E165" s="17">
        <v>13.69</v>
      </c>
      <c r="F165" s="17">
        <v>0</v>
      </c>
      <c r="G165" s="15">
        <v>1</v>
      </c>
      <c r="H165" s="15">
        <v>2</v>
      </c>
    </row>
    <row r="166" spans="1:8">
      <c r="A166" s="16">
        <v>162</v>
      </c>
      <c r="B166" s="17">
        <v>24.97</v>
      </c>
      <c r="C166" s="17">
        <v>19.970000000000002</v>
      </c>
      <c r="D166" s="17">
        <v>14.98</v>
      </c>
      <c r="E166" s="17">
        <v>13.729999999999999</v>
      </c>
      <c r="F166" s="17">
        <v>0</v>
      </c>
      <c r="G166" s="15">
        <v>1</v>
      </c>
      <c r="H166" s="15">
        <v>2</v>
      </c>
    </row>
    <row r="167" spans="1:8">
      <c r="A167" s="16">
        <v>163</v>
      </c>
      <c r="B167" s="17">
        <v>25.049999999999997</v>
      </c>
      <c r="C167" s="17">
        <v>20.040000000000003</v>
      </c>
      <c r="D167" s="17">
        <v>15.030000000000001</v>
      </c>
      <c r="E167" s="17">
        <v>13.77</v>
      </c>
      <c r="F167" s="17">
        <v>0</v>
      </c>
      <c r="G167" s="15">
        <v>1</v>
      </c>
      <c r="H167" s="15">
        <v>2</v>
      </c>
    </row>
    <row r="168" spans="1:8">
      <c r="A168" s="16">
        <v>164</v>
      </c>
      <c r="B168" s="17">
        <v>25.119999999999997</v>
      </c>
      <c r="C168" s="17">
        <v>20.09</v>
      </c>
      <c r="D168" s="17">
        <v>15.07</v>
      </c>
      <c r="E168" s="17">
        <v>13.809999999999999</v>
      </c>
      <c r="F168" s="17">
        <v>0</v>
      </c>
      <c r="G168" s="15">
        <v>1</v>
      </c>
      <c r="H168" s="15">
        <v>2</v>
      </c>
    </row>
    <row r="169" spans="1:8">
      <c r="A169" s="16">
        <v>165</v>
      </c>
      <c r="B169" s="17">
        <v>25.2</v>
      </c>
      <c r="C169" s="17">
        <v>20.16</v>
      </c>
      <c r="D169" s="17">
        <v>15.120000000000001</v>
      </c>
      <c r="E169" s="17">
        <v>13.86</v>
      </c>
      <c r="F169" s="17">
        <v>0</v>
      </c>
      <c r="G169" s="15">
        <v>1</v>
      </c>
      <c r="H169" s="15">
        <v>2</v>
      </c>
    </row>
    <row r="170" spans="1:8">
      <c r="A170" s="16">
        <v>166</v>
      </c>
      <c r="B170" s="17">
        <v>25.279999999999998</v>
      </c>
      <c r="C170" s="17">
        <v>20.220000000000002</v>
      </c>
      <c r="D170" s="17">
        <v>15.16</v>
      </c>
      <c r="E170" s="17">
        <v>13.9</v>
      </c>
      <c r="F170" s="17">
        <v>0</v>
      </c>
      <c r="G170" s="15">
        <v>1</v>
      </c>
      <c r="H170" s="15">
        <v>2</v>
      </c>
    </row>
    <row r="171" spans="1:8">
      <c r="A171" s="16">
        <v>167</v>
      </c>
      <c r="B171" s="17">
        <v>25.36</v>
      </c>
      <c r="C171" s="17">
        <v>20.290000000000003</v>
      </c>
      <c r="D171" s="17">
        <v>15.21</v>
      </c>
      <c r="E171" s="17">
        <v>13.94</v>
      </c>
      <c r="F171" s="17">
        <v>0</v>
      </c>
      <c r="G171" s="15">
        <v>1</v>
      </c>
      <c r="H171" s="15">
        <v>2</v>
      </c>
    </row>
    <row r="172" spans="1:8">
      <c r="A172" s="16">
        <v>168</v>
      </c>
      <c r="B172" s="17">
        <v>25.43</v>
      </c>
      <c r="C172" s="17">
        <v>20.34</v>
      </c>
      <c r="D172" s="17">
        <v>15.25</v>
      </c>
      <c r="E172" s="17">
        <v>13.979999999999999</v>
      </c>
      <c r="F172" s="17">
        <v>0</v>
      </c>
      <c r="G172" s="15">
        <v>1</v>
      </c>
      <c r="H172" s="15">
        <v>2</v>
      </c>
    </row>
    <row r="173" spans="1:8">
      <c r="A173" s="16">
        <v>169</v>
      </c>
      <c r="B173" s="17">
        <v>25.509999999999998</v>
      </c>
      <c r="C173" s="17">
        <v>20.41</v>
      </c>
      <c r="D173" s="17">
        <v>15.3</v>
      </c>
      <c r="E173" s="17">
        <v>14.03</v>
      </c>
      <c r="F173" s="17">
        <v>0</v>
      </c>
      <c r="G173" s="15">
        <v>1</v>
      </c>
      <c r="H173" s="15">
        <v>2</v>
      </c>
    </row>
    <row r="174" spans="1:8">
      <c r="A174" s="16">
        <v>170</v>
      </c>
      <c r="B174" s="17">
        <v>25.59</v>
      </c>
      <c r="C174" s="17">
        <v>20.470000000000002</v>
      </c>
      <c r="D174" s="17">
        <v>15.350000000000001</v>
      </c>
      <c r="E174" s="17">
        <v>14.07</v>
      </c>
      <c r="F174" s="17">
        <v>0</v>
      </c>
      <c r="G174" s="15">
        <v>1</v>
      </c>
      <c r="H174" s="15">
        <v>2</v>
      </c>
    </row>
    <row r="175" spans="1:8">
      <c r="A175" s="16">
        <v>171</v>
      </c>
      <c r="B175" s="17">
        <v>25.669999999999998</v>
      </c>
      <c r="C175" s="17">
        <v>20.53</v>
      </c>
      <c r="D175" s="17">
        <v>15.400000000000002</v>
      </c>
      <c r="E175" s="17">
        <v>14.11</v>
      </c>
      <c r="F175" s="17">
        <v>0</v>
      </c>
      <c r="G175" s="15">
        <v>1</v>
      </c>
      <c r="H175" s="15">
        <v>2</v>
      </c>
    </row>
    <row r="176" spans="1:8">
      <c r="A176" s="16">
        <v>172</v>
      </c>
      <c r="B176" s="17">
        <v>25.74</v>
      </c>
      <c r="C176" s="17">
        <v>20.59</v>
      </c>
      <c r="D176" s="17">
        <v>15.440000000000001</v>
      </c>
      <c r="E176" s="17">
        <v>14.15</v>
      </c>
      <c r="F176" s="17">
        <v>0</v>
      </c>
      <c r="G176" s="15">
        <v>1</v>
      </c>
      <c r="H176" s="15">
        <v>2</v>
      </c>
    </row>
    <row r="177" spans="1:8">
      <c r="A177" s="16">
        <v>173</v>
      </c>
      <c r="B177" s="17">
        <v>25.819999999999997</v>
      </c>
      <c r="C177" s="17">
        <v>20.650000000000002</v>
      </c>
      <c r="D177" s="17">
        <v>15.490000000000002</v>
      </c>
      <c r="E177" s="17">
        <v>14.2</v>
      </c>
      <c r="F177" s="17">
        <v>0</v>
      </c>
      <c r="G177" s="15">
        <v>1</v>
      </c>
      <c r="H177" s="15">
        <v>2</v>
      </c>
    </row>
    <row r="178" spans="1:8">
      <c r="A178" s="16">
        <v>174</v>
      </c>
      <c r="B178" s="17">
        <v>25.9</v>
      </c>
      <c r="C178" s="17">
        <v>20.720000000000002</v>
      </c>
      <c r="D178" s="17">
        <v>15.54</v>
      </c>
      <c r="E178" s="17">
        <v>14.24</v>
      </c>
      <c r="F178" s="17">
        <v>0</v>
      </c>
      <c r="G178" s="15">
        <v>1</v>
      </c>
      <c r="H178" s="15">
        <v>2</v>
      </c>
    </row>
    <row r="179" spans="1:8">
      <c r="A179" s="16">
        <v>175</v>
      </c>
      <c r="B179" s="17">
        <v>25.979999999999997</v>
      </c>
      <c r="C179" s="17">
        <v>20.78</v>
      </c>
      <c r="D179" s="17">
        <v>15.580000000000002</v>
      </c>
      <c r="E179" s="17">
        <v>14.28</v>
      </c>
      <c r="F179" s="17">
        <v>0</v>
      </c>
      <c r="G179" s="15">
        <v>1</v>
      </c>
      <c r="H179" s="15">
        <v>2</v>
      </c>
    </row>
    <row r="180" spans="1:8">
      <c r="A180" s="16">
        <v>176</v>
      </c>
      <c r="B180" s="17">
        <v>26.049999999999997</v>
      </c>
      <c r="C180" s="17">
        <v>20.84</v>
      </c>
      <c r="D180" s="17">
        <v>15.629999999999999</v>
      </c>
      <c r="E180" s="17">
        <v>14.32</v>
      </c>
      <c r="F180" s="17">
        <v>0</v>
      </c>
      <c r="G180" s="15">
        <v>1</v>
      </c>
      <c r="H180" s="15">
        <v>2</v>
      </c>
    </row>
    <row r="181" spans="1:8">
      <c r="A181" s="16">
        <v>177</v>
      </c>
      <c r="B181" s="17">
        <v>26.13</v>
      </c>
      <c r="C181" s="17">
        <v>20.900000000000002</v>
      </c>
      <c r="D181" s="17">
        <v>15.670000000000002</v>
      </c>
      <c r="E181" s="17">
        <v>14.37</v>
      </c>
      <c r="F181" s="17">
        <v>0</v>
      </c>
      <c r="G181" s="15">
        <v>1</v>
      </c>
      <c r="H181" s="15">
        <v>2</v>
      </c>
    </row>
    <row r="182" spans="1:8">
      <c r="A182" s="16">
        <v>178</v>
      </c>
      <c r="B182" s="17">
        <v>26.209999999999997</v>
      </c>
      <c r="C182" s="17">
        <v>20.970000000000002</v>
      </c>
      <c r="D182" s="17">
        <v>15.719999999999999</v>
      </c>
      <c r="E182" s="17">
        <v>14.41</v>
      </c>
      <c r="F182" s="17">
        <v>0</v>
      </c>
      <c r="G182" s="15">
        <v>1</v>
      </c>
      <c r="H182" s="15">
        <v>2</v>
      </c>
    </row>
    <row r="183" spans="1:8">
      <c r="A183" s="16">
        <v>179</v>
      </c>
      <c r="B183" s="17">
        <v>26.29</v>
      </c>
      <c r="C183" s="17">
        <v>21.03</v>
      </c>
      <c r="D183" s="17">
        <v>15.77</v>
      </c>
      <c r="E183" s="17">
        <v>14.459999999999999</v>
      </c>
      <c r="F183" s="17">
        <v>0</v>
      </c>
      <c r="G183" s="15">
        <v>1</v>
      </c>
      <c r="H183" s="15">
        <v>2</v>
      </c>
    </row>
    <row r="184" spans="1:8">
      <c r="A184" s="16">
        <v>180</v>
      </c>
      <c r="B184" s="17">
        <v>26.36</v>
      </c>
      <c r="C184" s="17">
        <v>21.09</v>
      </c>
      <c r="D184" s="17">
        <v>15.810000000000002</v>
      </c>
      <c r="E184" s="17">
        <v>14.49</v>
      </c>
      <c r="F184" s="17">
        <v>0</v>
      </c>
      <c r="G184" s="15">
        <v>1</v>
      </c>
      <c r="H184" s="15">
        <v>2</v>
      </c>
    </row>
    <row r="185" spans="1:8">
      <c r="A185" s="16">
        <v>181</v>
      </c>
      <c r="B185" s="17">
        <v>26.439999999999998</v>
      </c>
      <c r="C185" s="17">
        <v>21.150000000000002</v>
      </c>
      <c r="D185" s="17">
        <v>15.86</v>
      </c>
      <c r="E185" s="17">
        <v>14.54</v>
      </c>
      <c r="F185" s="17">
        <v>0</v>
      </c>
      <c r="G185" s="15">
        <v>1</v>
      </c>
      <c r="H185" s="15">
        <v>2</v>
      </c>
    </row>
    <row r="186" spans="1:8">
      <c r="A186" s="16">
        <v>182</v>
      </c>
      <c r="B186" s="17">
        <v>26.52</v>
      </c>
      <c r="C186" s="17">
        <v>21.21</v>
      </c>
      <c r="D186" s="17">
        <v>15.91</v>
      </c>
      <c r="E186" s="17">
        <v>14.58</v>
      </c>
      <c r="F186" s="17">
        <v>0</v>
      </c>
      <c r="G186" s="15">
        <v>1</v>
      </c>
      <c r="H186" s="15">
        <v>2</v>
      </c>
    </row>
    <row r="187" spans="1:8">
      <c r="A187" s="16">
        <v>183</v>
      </c>
      <c r="B187" s="17">
        <v>26.599999999999998</v>
      </c>
      <c r="C187" s="17">
        <v>21.28</v>
      </c>
      <c r="D187" s="17">
        <v>15.96</v>
      </c>
      <c r="E187" s="17">
        <v>14.629999999999999</v>
      </c>
      <c r="F187" s="17">
        <v>0</v>
      </c>
      <c r="G187" s="15">
        <v>1</v>
      </c>
      <c r="H187" s="15">
        <v>2</v>
      </c>
    </row>
    <row r="188" spans="1:8">
      <c r="A188" s="16">
        <v>184</v>
      </c>
      <c r="B188" s="17">
        <v>26.669999999999998</v>
      </c>
      <c r="C188" s="17">
        <v>21.330000000000002</v>
      </c>
      <c r="D188" s="17">
        <v>16</v>
      </c>
      <c r="E188" s="17">
        <v>14.66</v>
      </c>
      <c r="F188" s="17">
        <v>0</v>
      </c>
      <c r="G188" s="15">
        <v>1</v>
      </c>
      <c r="H188" s="15">
        <v>2</v>
      </c>
    </row>
    <row r="189" spans="1:8">
      <c r="A189" s="16">
        <v>185</v>
      </c>
      <c r="B189" s="17">
        <v>26.75</v>
      </c>
      <c r="C189" s="17">
        <v>21.400000000000002</v>
      </c>
      <c r="D189" s="17">
        <v>16.05</v>
      </c>
      <c r="E189" s="17">
        <v>14.709999999999999</v>
      </c>
      <c r="F189" s="17">
        <v>0</v>
      </c>
      <c r="G189" s="15">
        <v>1</v>
      </c>
      <c r="H189" s="15">
        <v>2</v>
      </c>
    </row>
    <row r="190" spans="1:8">
      <c r="A190" s="16">
        <v>186</v>
      </c>
      <c r="B190" s="17">
        <v>26.83</v>
      </c>
      <c r="C190" s="17">
        <v>21.46</v>
      </c>
      <c r="D190" s="17">
        <v>16.09</v>
      </c>
      <c r="E190" s="17">
        <v>14.75</v>
      </c>
      <c r="F190" s="17">
        <v>0</v>
      </c>
      <c r="G190" s="15">
        <v>1</v>
      </c>
      <c r="H190" s="15">
        <v>2</v>
      </c>
    </row>
    <row r="191" spans="1:8">
      <c r="A191" s="16">
        <v>187</v>
      </c>
      <c r="B191" s="17">
        <v>26.91</v>
      </c>
      <c r="C191" s="17">
        <v>21.53</v>
      </c>
      <c r="D191" s="17">
        <v>16.14</v>
      </c>
      <c r="E191" s="17">
        <v>14.799999999999999</v>
      </c>
      <c r="F191" s="17">
        <v>0</v>
      </c>
      <c r="G191" s="15">
        <v>1</v>
      </c>
      <c r="H191" s="15">
        <v>2</v>
      </c>
    </row>
    <row r="192" spans="1:8">
      <c r="A192" s="16">
        <v>188</v>
      </c>
      <c r="B192" s="17">
        <v>26.99</v>
      </c>
      <c r="C192" s="17">
        <v>21.59</v>
      </c>
      <c r="D192" s="17">
        <v>16.190000000000001</v>
      </c>
      <c r="E192" s="17">
        <v>14.84</v>
      </c>
      <c r="F192" s="17">
        <v>0</v>
      </c>
      <c r="G192" s="15">
        <v>1</v>
      </c>
      <c r="H192" s="15">
        <v>2</v>
      </c>
    </row>
    <row r="193" spans="1:8">
      <c r="A193" s="16">
        <v>189</v>
      </c>
      <c r="B193" s="17">
        <v>27.06</v>
      </c>
      <c r="C193" s="17">
        <v>21.650000000000002</v>
      </c>
      <c r="D193" s="17">
        <v>16.23</v>
      </c>
      <c r="E193" s="17">
        <v>14.879999999999999</v>
      </c>
      <c r="F193" s="17">
        <v>0</v>
      </c>
      <c r="G193" s="15">
        <v>1</v>
      </c>
      <c r="H193" s="15">
        <v>2</v>
      </c>
    </row>
    <row r="194" spans="1:8">
      <c r="A194" s="16">
        <v>190</v>
      </c>
      <c r="B194" s="17">
        <v>27.139999999999997</v>
      </c>
      <c r="C194" s="17">
        <v>21.71</v>
      </c>
      <c r="D194" s="17">
        <v>16.28</v>
      </c>
      <c r="E194" s="17">
        <v>14.92</v>
      </c>
      <c r="F194" s="17">
        <v>0</v>
      </c>
      <c r="G194" s="15">
        <v>1</v>
      </c>
      <c r="H194" s="15">
        <v>2</v>
      </c>
    </row>
    <row r="195" spans="1:8">
      <c r="A195" s="16">
        <v>191</v>
      </c>
      <c r="B195" s="17">
        <v>27.22</v>
      </c>
      <c r="C195" s="17">
        <v>21.77</v>
      </c>
      <c r="D195" s="17">
        <v>16.330000000000002</v>
      </c>
      <c r="E195" s="17">
        <v>14.969999999999999</v>
      </c>
      <c r="F195" s="17">
        <v>0</v>
      </c>
      <c r="G195" s="15">
        <v>1</v>
      </c>
      <c r="H195" s="15">
        <v>2</v>
      </c>
    </row>
    <row r="196" spans="1:8">
      <c r="A196" s="16">
        <v>192</v>
      </c>
      <c r="B196" s="17">
        <v>27.299999999999997</v>
      </c>
      <c r="C196" s="17">
        <v>21.84</v>
      </c>
      <c r="D196" s="17">
        <v>16.38</v>
      </c>
      <c r="E196" s="17">
        <v>15.01</v>
      </c>
      <c r="F196" s="17">
        <v>0</v>
      </c>
      <c r="G196" s="15">
        <v>1</v>
      </c>
      <c r="H196" s="15">
        <v>2</v>
      </c>
    </row>
    <row r="197" spans="1:8">
      <c r="A197" s="16">
        <v>193</v>
      </c>
      <c r="B197" s="17">
        <v>27.369999999999997</v>
      </c>
      <c r="C197" s="17">
        <v>21.89</v>
      </c>
      <c r="D197" s="17">
        <v>16.420000000000002</v>
      </c>
      <c r="E197" s="17">
        <v>15.049999999999999</v>
      </c>
      <c r="F197" s="17">
        <v>0</v>
      </c>
      <c r="G197" s="15">
        <v>1</v>
      </c>
      <c r="H197" s="15">
        <v>2</v>
      </c>
    </row>
    <row r="198" spans="1:8">
      <c r="A198" s="16">
        <v>194</v>
      </c>
      <c r="B198" s="17">
        <v>27.45</v>
      </c>
      <c r="C198" s="17">
        <v>21.96</v>
      </c>
      <c r="D198" s="17">
        <v>16.47</v>
      </c>
      <c r="E198" s="17">
        <v>15.09</v>
      </c>
      <c r="F198" s="17">
        <v>0</v>
      </c>
      <c r="G198" s="15">
        <v>1</v>
      </c>
      <c r="H198" s="15">
        <v>2</v>
      </c>
    </row>
    <row r="199" spans="1:8">
      <c r="A199" s="16">
        <v>195</v>
      </c>
      <c r="B199" s="17">
        <v>27.529999999999998</v>
      </c>
      <c r="C199" s="17">
        <v>22.02</v>
      </c>
      <c r="D199" s="17">
        <v>16.510000000000002</v>
      </c>
      <c r="E199" s="17">
        <v>15.139999999999999</v>
      </c>
      <c r="F199" s="17">
        <v>0</v>
      </c>
      <c r="G199" s="15">
        <v>1</v>
      </c>
      <c r="H199" s="15">
        <v>2</v>
      </c>
    </row>
    <row r="200" spans="1:8">
      <c r="A200" s="16">
        <v>196</v>
      </c>
      <c r="B200" s="17">
        <v>27.61</v>
      </c>
      <c r="C200" s="17">
        <v>22.09</v>
      </c>
      <c r="D200" s="17">
        <v>16.560000000000002</v>
      </c>
      <c r="E200" s="17">
        <v>15.18</v>
      </c>
      <c r="F200" s="17">
        <v>0</v>
      </c>
      <c r="G200" s="15">
        <v>1</v>
      </c>
      <c r="H200" s="15">
        <v>2</v>
      </c>
    </row>
    <row r="201" spans="1:8">
      <c r="A201" s="16">
        <v>197</v>
      </c>
      <c r="B201" s="17">
        <v>27.68</v>
      </c>
      <c r="C201" s="17">
        <v>22.14</v>
      </c>
      <c r="D201" s="17">
        <v>16.600000000000001</v>
      </c>
      <c r="E201" s="17">
        <v>15.219999999999999</v>
      </c>
      <c r="F201" s="17">
        <v>0</v>
      </c>
      <c r="G201" s="15">
        <v>1</v>
      </c>
      <c r="H201" s="15">
        <v>2</v>
      </c>
    </row>
    <row r="202" spans="1:8">
      <c r="A202" s="16">
        <v>198</v>
      </c>
      <c r="B202" s="17">
        <v>27.759999999999998</v>
      </c>
      <c r="C202" s="17">
        <v>22.21</v>
      </c>
      <c r="D202" s="17">
        <v>16.650000000000002</v>
      </c>
      <c r="E202" s="17">
        <v>15.26</v>
      </c>
      <c r="F202" s="17">
        <v>0</v>
      </c>
      <c r="G202" s="15">
        <v>1</v>
      </c>
      <c r="H202" s="15">
        <v>2</v>
      </c>
    </row>
    <row r="203" spans="1:8">
      <c r="A203" s="16">
        <v>199</v>
      </c>
      <c r="B203" s="17">
        <v>27.84</v>
      </c>
      <c r="C203" s="17">
        <v>22.27</v>
      </c>
      <c r="D203" s="17">
        <v>16.7</v>
      </c>
      <c r="E203" s="17">
        <v>15.309999999999999</v>
      </c>
      <c r="F203" s="17">
        <v>0</v>
      </c>
      <c r="G203" s="15">
        <v>1</v>
      </c>
      <c r="H203" s="15">
        <v>2</v>
      </c>
    </row>
    <row r="204" spans="1:8">
      <c r="A204" s="16">
        <v>200</v>
      </c>
      <c r="B204" s="17">
        <v>27.919999999999998</v>
      </c>
      <c r="C204" s="17">
        <v>22.330000000000002</v>
      </c>
      <c r="D204" s="17">
        <v>16.75</v>
      </c>
      <c r="E204" s="17">
        <v>15.35</v>
      </c>
      <c r="F204" s="17">
        <v>0</v>
      </c>
      <c r="G204" s="15">
        <v>1</v>
      </c>
      <c r="H204" s="15">
        <v>2</v>
      </c>
    </row>
    <row r="205" spans="1:8">
      <c r="A205" s="16">
        <v>201</v>
      </c>
      <c r="B205" s="17">
        <v>27.939999999999998</v>
      </c>
      <c r="C205" s="17">
        <v>22.35</v>
      </c>
      <c r="D205" s="17">
        <v>16.760000000000002</v>
      </c>
      <c r="E205" s="17">
        <v>15.36</v>
      </c>
      <c r="F205" s="17">
        <v>0</v>
      </c>
      <c r="G205" s="15">
        <v>1</v>
      </c>
      <c r="H205" s="15">
        <v>2</v>
      </c>
    </row>
    <row r="206" spans="1:8">
      <c r="A206" s="16">
        <v>202</v>
      </c>
      <c r="B206" s="17">
        <v>27.97</v>
      </c>
      <c r="C206" s="17">
        <v>22.37</v>
      </c>
      <c r="D206" s="17">
        <v>16.78</v>
      </c>
      <c r="E206" s="17">
        <v>15.379999999999999</v>
      </c>
      <c r="F206" s="17">
        <v>0</v>
      </c>
      <c r="G206" s="15">
        <v>1</v>
      </c>
      <c r="H206" s="15">
        <v>2</v>
      </c>
    </row>
    <row r="207" spans="1:8">
      <c r="A207" s="16">
        <v>203</v>
      </c>
      <c r="B207" s="17">
        <v>28</v>
      </c>
      <c r="C207" s="17">
        <v>22.400000000000002</v>
      </c>
      <c r="D207" s="17">
        <v>16.8</v>
      </c>
      <c r="E207" s="17">
        <v>15.4</v>
      </c>
      <c r="F207" s="17">
        <v>0</v>
      </c>
      <c r="G207" s="15">
        <v>1</v>
      </c>
      <c r="H207" s="15">
        <v>2</v>
      </c>
    </row>
    <row r="208" spans="1:8">
      <c r="A208" s="16">
        <v>204</v>
      </c>
      <c r="B208" s="17">
        <v>28.029999999999998</v>
      </c>
      <c r="C208" s="17">
        <v>22.42</v>
      </c>
      <c r="D208" s="17">
        <v>16.810000000000002</v>
      </c>
      <c r="E208" s="17">
        <v>15.41</v>
      </c>
      <c r="F208" s="17">
        <v>0</v>
      </c>
      <c r="G208" s="15">
        <v>1</v>
      </c>
      <c r="H208" s="15">
        <v>2</v>
      </c>
    </row>
    <row r="209" spans="1:8">
      <c r="A209" s="16">
        <v>205</v>
      </c>
      <c r="B209" s="17">
        <v>28.06</v>
      </c>
      <c r="C209" s="17">
        <v>22.450000000000003</v>
      </c>
      <c r="D209" s="17">
        <v>16.830000000000002</v>
      </c>
      <c r="E209" s="17">
        <v>15.43</v>
      </c>
      <c r="F209" s="17">
        <v>0</v>
      </c>
      <c r="G209" s="15">
        <v>1</v>
      </c>
      <c r="H209" s="15">
        <v>2</v>
      </c>
    </row>
    <row r="210" spans="1:8">
      <c r="A210" s="16">
        <v>206</v>
      </c>
      <c r="B210" s="17">
        <v>28.09</v>
      </c>
      <c r="C210" s="17">
        <v>22.470000000000002</v>
      </c>
      <c r="D210" s="17">
        <v>16.850000000000001</v>
      </c>
      <c r="E210" s="17">
        <v>15.450000000000001</v>
      </c>
      <c r="F210" s="17">
        <v>0</v>
      </c>
      <c r="G210" s="15">
        <v>1</v>
      </c>
      <c r="H210" s="15">
        <v>2</v>
      </c>
    </row>
    <row r="211" spans="1:8">
      <c r="A211" s="16">
        <v>207</v>
      </c>
      <c r="B211" s="17">
        <v>28.11</v>
      </c>
      <c r="C211" s="17">
        <v>22.490000000000002</v>
      </c>
      <c r="D211" s="17">
        <v>16.86</v>
      </c>
      <c r="E211" s="17">
        <v>15.459999999999999</v>
      </c>
      <c r="F211" s="17">
        <v>0</v>
      </c>
      <c r="G211" s="15">
        <v>1</v>
      </c>
      <c r="H211" s="15">
        <v>2</v>
      </c>
    </row>
    <row r="212" spans="1:8">
      <c r="A212" s="16">
        <v>208</v>
      </c>
      <c r="B212" s="17">
        <v>28.139999999999997</v>
      </c>
      <c r="C212" s="17">
        <v>22.51</v>
      </c>
      <c r="D212" s="17">
        <v>16.88</v>
      </c>
      <c r="E212" s="17">
        <v>15.47</v>
      </c>
      <c r="F212" s="17">
        <v>0</v>
      </c>
      <c r="G212" s="15">
        <v>1</v>
      </c>
      <c r="H212" s="15">
        <v>2</v>
      </c>
    </row>
    <row r="213" spans="1:8">
      <c r="A213" s="16">
        <v>209</v>
      </c>
      <c r="B213" s="17">
        <v>28.169999999999998</v>
      </c>
      <c r="C213" s="17">
        <v>22.53</v>
      </c>
      <c r="D213" s="17">
        <v>16.900000000000002</v>
      </c>
      <c r="E213" s="17">
        <v>15.49</v>
      </c>
      <c r="F213" s="17">
        <v>0</v>
      </c>
      <c r="G213" s="15">
        <v>1</v>
      </c>
      <c r="H213" s="15">
        <v>2</v>
      </c>
    </row>
    <row r="214" spans="1:8">
      <c r="A214" s="16">
        <v>210</v>
      </c>
      <c r="B214" s="17">
        <v>28.2</v>
      </c>
      <c r="C214" s="17">
        <v>22.560000000000002</v>
      </c>
      <c r="D214" s="17">
        <v>16.920000000000002</v>
      </c>
      <c r="E214" s="17">
        <v>15.51</v>
      </c>
      <c r="F214" s="17">
        <v>0</v>
      </c>
      <c r="G214" s="15">
        <v>1</v>
      </c>
      <c r="H214" s="15">
        <v>2</v>
      </c>
    </row>
    <row r="215" spans="1:8">
      <c r="A215" s="16">
        <v>211</v>
      </c>
      <c r="B215" s="17">
        <v>28.229999999999997</v>
      </c>
      <c r="C215" s="17">
        <v>22.580000000000002</v>
      </c>
      <c r="D215" s="17">
        <v>16.93</v>
      </c>
      <c r="E215" s="17">
        <v>15.519999999999998</v>
      </c>
      <c r="F215" s="17">
        <v>0</v>
      </c>
      <c r="G215" s="15">
        <v>1</v>
      </c>
      <c r="H215" s="15">
        <v>2</v>
      </c>
    </row>
    <row r="216" spans="1:8">
      <c r="A216" s="16">
        <v>212</v>
      </c>
      <c r="B216" s="17">
        <v>28.25</v>
      </c>
      <c r="C216" s="17">
        <v>22.6</v>
      </c>
      <c r="D216" s="17">
        <v>16.95</v>
      </c>
      <c r="E216" s="17">
        <v>15.53</v>
      </c>
      <c r="F216" s="17">
        <v>0</v>
      </c>
      <c r="G216" s="15">
        <v>1</v>
      </c>
      <c r="H216" s="15">
        <v>2</v>
      </c>
    </row>
    <row r="217" spans="1:8">
      <c r="A217" s="16">
        <v>213</v>
      </c>
      <c r="B217" s="17">
        <v>28.279999999999998</v>
      </c>
      <c r="C217" s="17">
        <v>22.62</v>
      </c>
      <c r="D217" s="17">
        <v>16.96</v>
      </c>
      <c r="E217" s="17">
        <v>15.549999999999999</v>
      </c>
      <c r="F217" s="17">
        <v>0</v>
      </c>
      <c r="G217" s="15">
        <v>1</v>
      </c>
      <c r="H217" s="15">
        <v>2</v>
      </c>
    </row>
    <row r="218" spans="1:8">
      <c r="A218" s="16">
        <v>214</v>
      </c>
      <c r="B218" s="17">
        <v>28.31</v>
      </c>
      <c r="C218" s="17">
        <v>22.650000000000002</v>
      </c>
      <c r="D218" s="17">
        <v>16.98</v>
      </c>
      <c r="E218" s="17">
        <v>15.569999999999999</v>
      </c>
      <c r="F218" s="17">
        <v>0</v>
      </c>
      <c r="G218" s="15">
        <v>1</v>
      </c>
      <c r="H218" s="15">
        <v>2</v>
      </c>
    </row>
    <row r="219" spans="1:8">
      <c r="A219" s="16">
        <v>215</v>
      </c>
      <c r="B219" s="17">
        <v>28.34</v>
      </c>
      <c r="C219" s="17">
        <v>22.67</v>
      </c>
      <c r="D219" s="17">
        <v>17</v>
      </c>
      <c r="E219" s="17">
        <v>15.58</v>
      </c>
      <c r="F219" s="17">
        <v>0</v>
      </c>
      <c r="G219" s="15">
        <v>1</v>
      </c>
      <c r="H219" s="15">
        <v>2</v>
      </c>
    </row>
    <row r="220" spans="1:8">
      <c r="A220" s="16">
        <v>216</v>
      </c>
      <c r="B220" s="17">
        <v>28.369999999999997</v>
      </c>
      <c r="C220" s="17">
        <v>22.69</v>
      </c>
      <c r="D220" s="17">
        <v>17.02</v>
      </c>
      <c r="E220" s="17">
        <v>15.6</v>
      </c>
      <c r="F220" s="17">
        <v>0</v>
      </c>
      <c r="G220" s="15">
        <v>1</v>
      </c>
      <c r="H220" s="15">
        <v>2</v>
      </c>
    </row>
    <row r="221" spans="1:8">
      <c r="A221" s="16">
        <v>217</v>
      </c>
      <c r="B221" s="17">
        <v>28.389999999999997</v>
      </c>
      <c r="C221" s="17">
        <v>22.71</v>
      </c>
      <c r="D221" s="17">
        <v>17.03</v>
      </c>
      <c r="E221" s="17">
        <v>15.610000000000001</v>
      </c>
      <c r="F221" s="17">
        <v>0</v>
      </c>
      <c r="G221" s="15">
        <v>1</v>
      </c>
      <c r="H221" s="15">
        <v>2</v>
      </c>
    </row>
    <row r="222" spans="1:8">
      <c r="A222" s="16">
        <v>218</v>
      </c>
      <c r="B222" s="17">
        <v>28.419999999999998</v>
      </c>
      <c r="C222" s="17">
        <v>22.73</v>
      </c>
      <c r="D222" s="17">
        <v>17.05</v>
      </c>
      <c r="E222" s="17">
        <v>15.63</v>
      </c>
      <c r="F222" s="17">
        <v>0</v>
      </c>
      <c r="G222" s="15">
        <v>1</v>
      </c>
      <c r="H222" s="15">
        <v>2</v>
      </c>
    </row>
    <row r="223" spans="1:8">
      <c r="A223" s="16">
        <v>219</v>
      </c>
      <c r="B223" s="17">
        <v>28.45</v>
      </c>
      <c r="C223" s="17">
        <v>22.76</v>
      </c>
      <c r="D223" s="17">
        <v>17.07</v>
      </c>
      <c r="E223" s="17">
        <v>15.639999999999999</v>
      </c>
      <c r="F223" s="17">
        <v>0</v>
      </c>
      <c r="G223" s="15">
        <v>1</v>
      </c>
      <c r="H223" s="15">
        <v>2</v>
      </c>
    </row>
    <row r="224" spans="1:8">
      <c r="A224" s="16">
        <v>220</v>
      </c>
      <c r="B224" s="17">
        <v>28.479999999999997</v>
      </c>
      <c r="C224" s="17">
        <v>22.78</v>
      </c>
      <c r="D224" s="17">
        <v>17.080000000000002</v>
      </c>
      <c r="E224" s="17">
        <v>15.659999999999998</v>
      </c>
      <c r="F224" s="17">
        <v>0</v>
      </c>
      <c r="G224" s="15">
        <v>1</v>
      </c>
      <c r="H224" s="15">
        <v>2</v>
      </c>
    </row>
    <row r="225" spans="1:8">
      <c r="A225" s="16">
        <v>221</v>
      </c>
      <c r="B225" s="17">
        <v>28.509999999999998</v>
      </c>
      <c r="C225" s="17">
        <v>22.810000000000002</v>
      </c>
      <c r="D225" s="17">
        <v>17.100000000000001</v>
      </c>
      <c r="E225" s="17">
        <v>15.679999999999998</v>
      </c>
      <c r="F225" s="17">
        <v>0</v>
      </c>
      <c r="G225" s="15">
        <v>1</v>
      </c>
      <c r="H225" s="15">
        <v>2</v>
      </c>
    </row>
    <row r="226" spans="1:8">
      <c r="A226" s="16">
        <v>222</v>
      </c>
      <c r="B226" s="17">
        <v>28.54</v>
      </c>
      <c r="C226" s="17">
        <v>22.830000000000002</v>
      </c>
      <c r="D226" s="17">
        <v>17.12</v>
      </c>
      <c r="E226" s="17">
        <v>15.69</v>
      </c>
      <c r="F226" s="17">
        <v>0</v>
      </c>
      <c r="G226" s="15">
        <v>1</v>
      </c>
      <c r="H226" s="15">
        <v>2</v>
      </c>
    </row>
    <row r="227" spans="1:8">
      <c r="A227" s="16">
        <v>223</v>
      </c>
      <c r="B227" s="17">
        <v>28.56</v>
      </c>
      <c r="C227" s="17">
        <v>22.85</v>
      </c>
      <c r="D227" s="17">
        <v>17.13</v>
      </c>
      <c r="E227" s="17">
        <v>15.700000000000001</v>
      </c>
      <c r="F227" s="17">
        <v>0</v>
      </c>
      <c r="G227" s="15">
        <v>1</v>
      </c>
      <c r="H227" s="15">
        <v>2</v>
      </c>
    </row>
    <row r="228" spans="1:8">
      <c r="A228" s="16">
        <v>224</v>
      </c>
      <c r="B228" s="17">
        <v>28.59</v>
      </c>
      <c r="C228" s="17">
        <v>22.87</v>
      </c>
      <c r="D228" s="17">
        <v>17.150000000000002</v>
      </c>
      <c r="E228" s="17">
        <v>15.72</v>
      </c>
      <c r="F228" s="17">
        <v>0</v>
      </c>
      <c r="G228" s="15">
        <v>1</v>
      </c>
      <c r="H228" s="15">
        <v>2</v>
      </c>
    </row>
    <row r="229" spans="1:8">
      <c r="A229" s="16">
        <v>225</v>
      </c>
      <c r="B229" s="17">
        <v>28.619999999999997</v>
      </c>
      <c r="C229" s="17">
        <v>22.89</v>
      </c>
      <c r="D229" s="17">
        <v>17.170000000000002</v>
      </c>
      <c r="E229" s="17">
        <v>15.74</v>
      </c>
      <c r="F229" s="17">
        <v>0</v>
      </c>
      <c r="G229" s="15">
        <v>1</v>
      </c>
      <c r="H229" s="15">
        <v>2</v>
      </c>
    </row>
    <row r="230" spans="1:8">
      <c r="A230" s="16">
        <v>226</v>
      </c>
      <c r="B230" s="17">
        <v>28.65</v>
      </c>
      <c r="C230" s="17">
        <v>22.92</v>
      </c>
      <c r="D230" s="17">
        <v>17.190000000000001</v>
      </c>
      <c r="E230" s="17">
        <v>15.749999999999998</v>
      </c>
      <c r="F230" s="17">
        <v>0</v>
      </c>
      <c r="G230" s="15">
        <v>1</v>
      </c>
      <c r="H230" s="15">
        <v>2</v>
      </c>
    </row>
    <row r="231" spans="1:8">
      <c r="A231" s="16">
        <v>227</v>
      </c>
      <c r="B231" s="17">
        <v>28.68</v>
      </c>
      <c r="C231" s="17">
        <v>22.94</v>
      </c>
      <c r="D231" s="17">
        <v>17.2</v>
      </c>
      <c r="E231" s="17">
        <v>15.769999999999998</v>
      </c>
      <c r="F231" s="17">
        <v>0</v>
      </c>
      <c r="G231" s="15">
        <v>1</v>
      </c>
      <c r="H231" s="15">
        <v>2</v>
      </c>
    </row>
    <row r="232" spans="1:8">
      <c r="A232" s="16">
        <v>228</v>
      </c>
      <c r="B232" s="17">
        <v>28.7</v>
      </c>
      <c r="C232" s="17">
        <v>22.96</v>
      </c>
      <c r="D232" s="17">
        <v>17.22</v>
      </c>
      <c r="E232" s="17">
        <v>15.78</v>
      </c>
      <c r="F232" s="17">
        <v>0</v>
      </c>
      <c r="G232" s="15">
        <v>1</v>
      </c>
      <c r="H232" s="15">
        <v>2</v>
      </c>
    </row>
    <row r="233" spans="1:8">
      <c r="A233" s="16">
        <v>229</v>
      </c>
      <c r="B233" s="17">
        <v>28.729999999999997</v>
      </c>
      <c r="C233" s="17">
        <v>22.98</v>
      </c>
      <c r="D233" s="17">
        <v>17.23</v>
      </c>
      <c r="E233" s="17">
        <v>15.799999999999999</v>
      </c>
      <c r="F233" s="17">
        <v>0</v>
      </c>
      <c r="G233" s="15">
        <v>1</v>
      </c>
      <c r="H233" s="15">
        <v>2</v>
      </c>
    </row>
    <row r="234" spans="1:8">
      <c r="A234" s="16">
        <v>230</v>
      </c>
      <c r="B234" s="17">
        <v>28.759999999999998</v>
      </c>
      <c r="C234" s="17">
        <v>23.01</v>
      </c>
      <c r="D234" s="17">
        <v>17.25</v>
      </c>
      <c r="E234" s="17">
        <v>15.81</v>
      </c>
      <c r="F234" s="17">
        <v>0</v>
      </c>
      <c r="G234" s="15">
        <v>1</v>
      </c>
      <c r="H234" s="15">
        <v>2</v>
      </c>
    </row>
    <row r="235" spans="1:8">
      <c r="A235" s="16">
        <v>231</v>
      </c>
      <c r="B235" s="17">
        <v>28.79</v>
      </c>
      <c r="C235" s="17">
        <v>23.03</v>
      </c>
      <c r="D235" s="17">
        <v>17.27</v>
      </c>
      <c r="E235" s="17">
        <v>15.83</v>
      </c>
      <c r="F235" s="17">
        <v>0</v>
      </c>
      <c r="G235" s="15">
        <v>1</v>
      </c>
      <c r="H235" s="15">
        <v>2</v>
      </c>
    </row>
    <row r="236" spans="1:8">
      <c r="A236" s="16">
        <v>232</v>
      </c>
      <c r="B236" s="17">
        <v>28.819999999999997</v>
      </c>
      <c r="C236" s="17">
        <v>23.05</v>
      </c>
      <c r="D236" s="17">
        <v>17.29</v>
      </c>
      <c r="E236" s="17">
        <v>15.85</v>
      </c>
      <c r="F236" s="17">
        <v>0</v>
      </c>
      <c r="G236" s="15">
        <v>1</v>
      </c>
      <c r="H236" s="15">
        <v>2</v>
      </c>
    </row>
    <row r="237" spans="1:8">
      <c r="A237" s="16">
        <v>233</v>
      </c>
      <c r="B237" s="17">
        <v>28.84</v>
      </c>
      <c r="C237" s="17">
        <v>23.07</v>
      </c>
      <c r="D237" s="17">
        <v>17.3</v>
      </c>
      <c r="E237" s="17">
        <v>15.860000000000001</v>
      </c>
      <c r="F237" s="17">
        <v>0</v>
      </c>
      <c r="G237" s="15">
        <v>1</v>
      </c>
      <c r="H237" s="15">
        <v>2</v>
      </c>
    </row>
    <row r="238" spans="1:8">
      <c r="A238" s="16">
        <v>234</v>
      </c>
      <c r="B238" s="17">
        <v>28.869999999999997</v>
      </c>
      <c r="C238" s="17">
        <v>23.09</v>
      </c>
      <c r="D238" s="17">
        <v>17.32</v>
      </c>
      <c r="E238" s="17">
        <v>15.87</v>
      </c>
      <c r="F238" s="17">
        <v>0</v>
      </c>
      <c r="G238" s="15">
        <v>1</v>
      </c>
      <c r="H238" s="15">
        <v>2</v>
      </c>
    </row>
    <row r="239" spans="1:8">
      <c r="A239" s="16">
        <v>235</v>
      </c>
      <c r="B239" s="17">
        <v>28.9</v>
      </c>
      <c r="C239" s="17">
        <v>23.12</v>
      </c>
      <c r="D239" s="17">
        <v>17.34</v>
      </c>
      <c r="E239" s="17">
        <v>15.889999999999999</v>
      </c>
      <c r="F239" s="17">
        <v>0</v>
      </c>
      <c r="G239" s="15">
        <v>1</v>
      </c>
      <c r="H239" s="15">
        <v>2</v>
      </c>
    </row>
    <row r="240" spans="1:8">
      <c r="A240" s="16">
        <v>236</v>
      </c>
      <c r="B240" s="17">
        <v>28.93</v>
      </c>
      <c r="C240" s="17">
        <v>23.14</v>
      </c>
      <c r="D240" s="17">
        <v>17.350000000000001</v>
      </c>
      <c r="E240" s="17">
        <v>15.909999999999998</v>
      </c>
      <c r="F240" s="17">
        <v>0</v>
      </c>
      <c r="G240" s="15">
        <v>1</v>
      </c>
      <c r="H240" s="15">
        <v>2</v>
      </c>
    </row>
    <row r="241" spans="1:8">
      <c r="A241" s="16">
        <v>237</v>
      </c>
      <c r="B241" s="17">
        <v>28.959999999999997</v>
      </c>
      <c r="C241" s="17">
        <v>23.17</v>
      </c>
      <c r="D241" s="17">
        <v>17.37</v>
      </c>
      <c r="E241" s="17">
        <v>15.92</v>
      </c>
      <c r="F241" s="17">
        <v>0</v>
      </c>
      <c r="G241" s="15">
        <v>1</v>
      </c>
      <c r="H241" s="15">
        <v>2</v>
      </c>
    </row>
    <row r="242" spans="1:8">
      <c r="A242" s="16">
        <v>238</v>
      </c>
      <c r="B242" s="17">
        <v>28.99</v>
      </c>
      <c r="C242" s="17">
        <v>23.19</v>
      </c>
      <c r="D242" s="17">
        <v>17.39</v>
      </c>
      <c r="E242" s="17">
        <v>15.94</v>
      </c>
      <c r="F242" s="17">
        <v>0</v>
      </c>
      <c r="G242" s="15">
        <v>1</v>
      </c>
      <c r="H242" s="15">
        <v>2</v>
      </c>
    </row>
    <row r="243" spans="1:8">
      <c r="A243" s="16">
        <v>239</v>
      </c>
      <c r="B243" s="17">
        <v>29.009999999999998</v>
      </c>
      <c r="C243" s="17">
        <v>23.21</v>
      </c>
      <c r="D243" s="17">
        <v>17.400000000000002</v>
      </c>
      <c r="E243" s="17">
        <v>15.950000000000001</v>
      </c>
      <c r="F243" s="17">
        <v>0</v>
      </c>
      <c r="G243" s="15">
        <v>1</v>
      </c>
      <c r="H243" s="15">
        <v>2</v>
      </c>
    </row>
    <row r="244" spans="1:8">
      <c r="A244" s="16">
        <v>240</v>
      </c>
      <c r="B244" s="17">
        <v>29.04</v>
      </c>
      <c r="C244" s="17">
        <v>23.23</v>
      </c>
      <c r="D244" s="17">
        <v>17.420000000000002</v>
      </c>
      <c r="E244" s="17">
        <v>15.97</v>
      </c>
      <c r="F244" s="17">
        <v>0</v>
      </c>
      <c r="G244" s="15">
        <v>1</v>
      </c>
      <c r="H244" s="15">
        <v>2</v>
      </c>
    </row>
    <row r="245" spans="1:8">
      <c r="A245" s="16">
        <v>241</v>
      </c>
      <c r="B245" s="17">
        <v>29.069999999999997</v>
      </c>
      <c r="C245" s="17">
        <v>23.25</v>
      </c>
      <c r="D245" s="17">
        <v>17.440000000000001</v>
      </c>
      <c r="E245" s="17">
        <v>15.979999999999999</v>
      </c>
      <c r="F245" s="17">
        <v>0</v>
      </c>
      <c r="G245" s="15">
        <v>1</v>
      </c>
      <c r="H245" s="15">
        <v>2</v>
      </c>
    </row>
    <row r="246" spans="1:8">
      <c r="A246" s="16">
        <v>242</v>
      </c>
      <c r="B246" s="17">
        <v>29.099999999999998</v>
      </c>
      <c r="C246" s="17">
        <v>23.28</v>
      </c>
      <c r="D246" s="17">
        <v>17.46</v>
      </c>
      <c r="E246" s="17">
        <v>15.999999999999998</v>
      </c>
      <c r="F246" s="17">
        <v>0</v>
      </c>
      <c r="G246" s="15">
        <v>1</v>
      </c>
      <c r="H246" s="15">
        <v>2</v>
      </c>
    </row>
    <row r="247" spans="1:8">
      <c r="A247" s="16">
        <v>243</v>
      </c>
      <c r="B247" s="17">
        <v>29.13</v>
      </c>
      <c r="C247" s="17">
        <v>23.3</v>
      </c>
      <c r="D247" s="17">
        <v>17.47</v>
      </c>
      <c r="E247" s="17">
        <v>16.02</v>
      </c>
      <c r="F247" s="17">
        <v>0</v>
      </c>
      <c r="G247" s="15">
        <v>1</v>
      </c>
      <c r="H247" s="15">
        <v>2</v>
      </c>
    </row>
    <row r="248" spans="1:8">
      <c r="A248" s="16">
        <v>244</v>
      </c>
      <c r="B248" s="17">
        <v>29.15</v>
      </c>
      <c r="C248" s="17">
        <v>23.32</v>
      </c>
      <c r="D248" s="17">
        <v>17.490000000000002</v>
      </c>
      <c r="E248" s="17">
        <v>16.03</v>
      </c>
      <c r="F248" s="17">
        <v>0</v>
      </c>
      <c r="G248" s="15">
        <v>1</v>
      </c>
      <c r="H248" s="15">
        <v>2</v>
      </c>
    </row>
    <row r="249" spans="1:8">
      <c r="A249" s="16">
        <v>245</v>
      </c>
      <c r="B249" s="17">
        <v>29.18</v>
      </c>
      <c r="C249" s="17">
        <v>23.34</v>
      </c>
      <c r="D249" s="17">
        <v>17.5</v>
      </c>
      <c r="E249" s="17">
        <v>16.040000000000003</v>
      </c>
      <c r="F249" s="17">
        <v>0</v>
      </c>
      <c r="G249" s="15">
        <v>1</v>
      </c>
      <c r="H249" s="15">
        <v>2</v>
      </c>
    </row>
    <row r="250" spans="1:8">
      <c r="A250" s="16">
        <v>246</v>
      </c>
      <c r="B250" s="17">
        <v>29.209999999999997</v>
      </c>
      <c r="C250" s="17">
        <v>23.37</v>
      </c>
      <c r="D250" s="17">
        <v>17.52</v>
      </c>
      <c r="E250" s="17">
        <v>16.060000000000002</v>
      </c>
      <c r="F250" s="17">
        <v>0</v>
      </c>
      <c r="G250" s="15">
        <v>1</v>
      </c>
      <c r="H250" s="15">
        <v>2</v>
      </c>
    </row>
    <row r="251" spans="1:8">
      <c r="A251" s="16">
        <v>247</v>
      </c>
      <c r="B251" s="17">
        <v>29.24</v>
      </c>
      <c r="C251" s="17">
        <v>23.39</v>
      </c>
      <c r="D251" s="17">
        <v>17.54</v>
      </c>
      <c r="E251" s="17">
        <v>16.080000000000002</v>
      </c>
      <c r="F251" s="17">
        <v>0</v>
      </c>
      <c r="G251" s="15">
        <v>1</v>
      </c>
      <c r="H251" s="15">
        <v>2</v>
      </c>
    </row>
    <row r="252" spans="1:8">
      <c r="A252" s="16">
        <v>248</v>
      </c>
      <c r="B252" s="17">
        <v>29.27</v>
      </c>
      <c r="C252" s="17">
        <v>23.41</v>
      </c>
      <c r="D252" s="17">
        <v>17.560000000000002</v>
      </c>
      <c r="E252" s="17">
        <v>16.09</v>
      </c>
      <c r="F252" s="17">
        <v>0</v>
      </c>
      <c r="G252" s="15">
        <v>1</v>
      </c>
      <c r="H252" s="15">
        <v>2</v>
      </c>
    </row>
    <row r="253" spans="1:8">
      <c r="A253" s="16">
        <v>249</v>
      </c>
      <c r="B253" s="17">
        <v>29.29</v>
      </c>
      <c r="C253" s="17">
        <v>23.43</v>
      </c>
      <c r="D253" s="17">
        <v>17.57</v>
      </c>
      <c r="E253" s="17">
        <v>16.110000000000003</v>
      </c>
      <c r="F253" s="17">
        <v>0</v>
      </c>
      <c r="G253" s="15">
        <v>1</v>
      </c>
      <c r="H253" s="15">
        <v>2</v>
      </c>
    </row>
    <row r="254" spans="1:8">
      <c r="A254" s="16">
        <v>250</v>
      </c>
      <c r="B254" s="17">
        <v>29.319999999999997</v>
      </c>
      <c r="C254" s="17">
        <v>23.450000000000003</v>
      </c>
      <c r="D254" s="17">
        <v>17.59</v>
      </c>
      <c r="E254" s="17">
        <v>16.12</v>
      </c>
      <c r="F254" s="17">
        <v>0</v>
      </c>
      <c r="G254" s="15">
        <v>1</v>
      </c>
      <c r="H254" s="15">
        <v>2</v>
      </c>
    </row>
    <row r="255" spans="1:8">
      <c r="A255" s="16">
        <v>251</v>
      </c>
      <c r="B255" s="17">
        <v>29.319999999999997</v>
      </c>
      <c r="C255" s="17">
        <v>23.450000000000003</v>
      </c>
      <c r="D255" s="17">
        <v>17.59</v>
      </c>
      <c r="E255" s="17">
        <v>16.12</v>
      </c>
      <c r="F255" s="17">
        <v>0</v>
      </c>
      <c r="G255" s="15">
        <v>1</v>
      </c>
      <c r="H255" s="15">
        <v>2</v>
      </c>
    </row>
    <row r="256" spans="1:8">
      <c r="A256" s="16">
        <v>252</v>
      </c>
      <c r="B256" s="17">
        <v>29.319999999999997</v>
      </c>
      <c r="C256" s="17">
        <v>23.450000000000003</v>
      </c>
      <c r="D256" s="17">
        <v>17.59</v>
      </c>
      <c r="E256" s="17">
        <v>16.12</v>
      </c>
      <c r="F256" s="17">
        <v>0</v>
      </c>
      <c r="G256" s="15">
        <v>1</v>
      </c>
      <c r="H256" s="15">
        <v>2</v>
      </c>
    </row>
    <row r="257" spans="1:8">
      <c r="A257" s="16">
        <v>253</v>
      </c>
      <c r="B257" s="17">
        <v>29.319999999999997</v>
      </c>
      <c r="C257" s="17">
        <v>23.450000000000003</v>
      </c>
      <c r="D257" s="17">
        <v>17.59</v>
      </c>
      <c r="E257" s="17">
        <v>16.12</v>
      </c>
      <c r="F257" s="17">
        <v>0</v>
      </c>
      <c r="G257" s="15">
        <v>1</v>
      </c>
      <c r="H257" s="15">
        <v>2</v>
      </c>
    </row>
    <row r="258" spans="1:8">
      <c r="A258" s="16">
        <v>254</v>
      </c>
      <c r="B258" s="17">
        <v>29.319999999999997</v>
      </c>
      <c r="C258" s="17">
        <v>23.450000000000003</v>
      </c>
      <c r="D258" s="17">
        <v>17.59</v>
      </c>
      <c r="E258" s="17">
        <v>16.12</v>
      </c>
      <c r="F258" s="17">
        <v>0</v>
      </c>
      <c r="G258" s="15">
        <v>1</v>
      </c>
      <c r="H258" s="15">
        <v>2</v>
      </c>
    </row>
    <row r="259" spans="1:8">
      <c r="A259" s="16">
        <v>255</v>
      </c>
      <c r="B259" s="17">
        <v>29.319999999999997</v>
      </c>
      <c r="C259" s="17">
        <v>23.450000000000003</v>
      </c>
      <c r="D259" s="17">
        <v>17.59</v>
      </c>
      <c r="E259" s="17">
        <v>16.12</v>
      </c>
      <c r="F259" s="17">
        <v>0</v>
      </c>
      <c r="G259" s="15">
        <v>1</v>
      </c>
      <c r="H259" s="15">
        <v>2</v>
      </c>
    </row>
    <row r="260" spans="1:8">
      <c r="A260" s="16">
        <v>256</v>
      </c>
      <c r="B260" s="17">
        <v>29.319999999999997</v>
      </c>
      <c r="C260" s="17">
        <v>23.450000000000003</v>
      </c>
      <c r="D260" s="17">
        <v>17.59</v>
      </c>
      <c r="E260" s="17">
        <v>16.12</v>
      </c>
      <c r="F260" s="17">
        <v>0</v>
      </c>
      <c r="G260" s="15">
        <v>1</v>
      </c>
      <c r="H260" s="15">
        <v>2</v>
      </c>
    </row>
    <row r="261" spans="1:8">
      <c r="A261" s="16">
        <v>257</v>
      </c>
      <c r="B261" s="17">
        <v>29.319999999999997</v>
      </c>
      <c r="C261" s="17">
        <v>23.450000000000003</v>
      </c>
      <c r="D261" s="17">
        <v>17.59</v>
      </c>
      <c r="E261" s="17">
        <v>16.12</v>
      </c>
      <c r="F261" s="17">
        <v>0</v>
      </c>
      <c r="G261" s="15">
        <v>1</v>
      </c>
      <c r="H261" s="15">
        <v>2</v>
      </c>
    </row>
    <row r="262" spans="1:8">
      <c r="A262" s="16">
        <v>258</v>
      </c>
      <c r="B262" s="17">
        <v>29.319999999999997</v>
      </c>
      <c r="C262" s="17">
        <v>23.450000000000003</v>
      </c>
      <c r="D262" s="17">
        <v>17.59</v>
      </c>
      <c r="E262" s="17">
        <v>16.12</v>
      </c>
      <c r="F262" s="17">
        <v>0</v>
      </c>
      <c r="G262" s="15">
        <v>1</v>
      </c>
      <c r="H262" s="15">
        <v>2</v>
      </c>
    </row>
    <row r="263" spans="1:8">
      <c r="A263" s="16">
        <v>259</v>
      </c>
      <c r="B263" s="17">
        <v>29.319999999999997</v>
      </c>
      <c r="C263" s="17">
        <v>23.450000000000003</v>
      </c>
      <c r="D263" s="17">
        <v>17.59</v>
      </c>
      <c r="E263" s="17">
        <v>16.12</v>
      </c>
      <c r="F263" s="17">
        <v>0</v>
      </c>
      <c r="G263" s="15">
        <v>1</v>
      </c>
      <c r="H263" s="15">
        <v>2</v>
      </c>
    </row>
    <row r="264" spans="1:8">
      <c r="A264" s="16">
        <v>260</v>
      </c>
      <c r="B264" s="17">
        <v>29.319999999999997</v>
      </c>
      <c r="C264" s="17">
        <v>23.450000000000003</v>
      </c>
      <c r="D264" s="17">
        <v>17.59</v>
      </c>
      <c r="E264" s="17">
        <v>16.12</v>
      </c>
      <c r="F264" s="17">
        <v>0</v>
      </c>
      <c r="G264" s="15">
        <v>1</v>
      </c>
      <c r="H264" s="15">
        <v>2</v>
      </c>
    </row>
    <row r="265" spans="1:8">
      <c r="A265" s="16">
        <v>261</v>
      </c>
      <c r="B265" s="17">
        <v>29.319999999999997</v>
      </c>
      <c r="C265" s="17">
        <v>23.450000000000003</v>
      </c>
      <c r="D265" s="17">
        <v>17.59</v>
      </c>
      <c r="E265" s="17">
        <v>16.12</v>
      </c>
      <c r="F265" s="17">
        <v>0</v>
      </c>
      <c r="G265" s="15">
        <v>1</v>
      </c>
      <c r="H265" s="15">
        <v>2</v>
      </c>
    </row>
    <row r="266" spans="1:8">
      <c r="A266" s="16">
        <v>262</v>
      </c>
      <c r="B266" s="17">
        <v>29.319999999999997</v>
      </c>
      <c r="C266" s="17">
        <v>23.450000000000003</v>
      </c>
      <c r="D266" s="17">
        <v>17.59</v>
      </c>
      <c r="E266" s="17">
        <v>16.12</v>
      </c>
      <c r="F266" s="17">
        <v>0</v>
      </c>
      <c r="G266" s="15">
        <v>1</v>
      </c>
      <c r="H266" s="15">
        <v>2</v>
      </c>
    </row>
    <row r="267" spans="1:8">
      <c r="A267" s="16">
        <v>263</v>
      </c>
      <c r="B267" s="17">
        <v>29.319999999999997</v>
      </c>
      <c r="C267" s="17">
        <v>23.450000000000003</v>
      </c>
      <c r="D267" s="17">
        <v>17.59</v>
      </c>
      <c r="E267" s="17">
        <v>16.12</v>
      </c>
      <c r="F267" s="17">
        <v>0</v>
      </c>
      <c r="G267" s="15">
        <v>1</v>
      </c>
      <c r="H267" s="15">
        <v>2</v>
      </c>
    </row>
    <row r="268" spans="1:8">
      <c r="A268" s="16">
        <v>264</v>
      </c>
      <c r="B268" s="17">
        <v>29.319999999999997</v>
      </c>
      <c r="C268" s="17">
        <v>23.450000000000003</v>
      </c>
      <c r="D268" s="17">
        <v>17.59</v>
      </c>
      <c r="E268" s="17">
        <v>16.12</v>
      </c>
      <c r="F268" s="17">
        <v>0</v>
      </c>
      <c r="G268" s="15">
        <v>1</v>
      </c>
      <c r="H268" s="15">
        <v>2</v>
      </c>
    </row>
    <row r="269" spans="1:8">
      <c r="A269" s="16">
        <v>265</v>
      </c>
      <c r="B269" s="17">
        <v>29.319999999999997</v>
      </c>
      <c r="C269" s="17">
        <v>23.450000000000003</v>
      </c>
      <c r="D269" s="17">
        <v>17.59</v>
      </c>
      <c r="E269" s="17">
        <v>16.12</v>
      </c>
      <c r="F269" s="17">
        <v>0</v>
      </c>
      <c r="G269" s="15">
        <v>1</v>
      </c>
      <c r="H269" s="15">
        <v>2</v>
      </c>
    </row>
    <row r="270" spans="1:8">
      <c r="A270" s="16">
        <v>266</v>
      </c>
      <c r="B270" s="17">
        <v>29.319999999999997</v>
      </c>
      <c r="C270" s="17">
        <v>23.450000000000003</v>
      </c>
      <c r="D270" s="17">
        <v>17.59</v>
      </c>
      <c r="E270" s="17">
        <v>16.12</v>
      </c>
      <c r="F270" s="17">
        <v>0</v>
      </c>
      <c r="G270" s="15">
        <v>1</v>
      </c>
      <c r="H270" s="15">
        <v>2</v>
      </c>
    </row>
    <row r="271" spans="1:8">
      <c r="A271" s="16">
        <v>267</v>
      </c>
      <c r="B271" s="17">
        <v>29.319999999999997</v>
      </c>
      <c r="C271" s="17">
        <v>23.450000000000003</v>
      </c>
      <c r="D271" s="17">
        <v>17.59</v>
      </c>
      <c r="E271" s="17">
        <v>16.12</v>
      </c>
      <c r="F271" s="17">
        <v>0</v>
      </c>
      <c r="G271" s="15">
        <v>1</v>
      </c>
      <c r="H271" s="15">
        <v>2</v>
      </c>
    </row>
    <row r="272" spans="1:8">
      <c r="A272" s="16">
        <v>268</v>
      </c>
      <c r="B272" s="17">
        <v>29.319999999999997</v>
      </c>
      <c r="C272" s="17">
        <v>23.450000000000003</v>
      </c>
      <c r="D272" s="17">
        <v>17.59</v>
      </c>
      <c r="E272" s="17">
        <v>16.12</v>
      </c>
      <c r="F272" s="17">
        <v>0</v>
      </c>
      <c r="G272" s="15">
        <v>1</v>
      </c>
      <c r="H272" s="15">
        <v>2</v>
      </c>
    </row>
    <row r="273" spans="1:8">
      <c r="A273" s="16">
        <v>269</v>
      </c>
      <c r="B273" s="17">
        <v>29.319999999999997</v>
      </c>
      <c r="C273" s="17">
        <v>23.450000000000003</v>
      </c>
      <c r="D273" s="17">
        <v>17.59</v>
      </c>
      <c r="E273" s="17">
        <v>16.12</v>
      </c>
      <c r="F273" s="17">
        <v>0</v>
      </c>
      <c r="G273" s="15">
        <v>1</v>
      </c>
      <c r="H273" s="15">
        <v>2</v>
      </c>
    </row>
    <row r="274" spans="1:8">
      <c r="A274" s="16">
        <v>270</v>
      </c>
      <c r="B274" s="17">
        <v>29.319999999999997</v>
      </c>
      <c r="C274" s="17">
        <v>23.450000000000003</v>
      </c>
      <c r="D274" s="17">
        <v>17.59</v>
      </c>
      <c r="E274" s="17">
        <v>16.12</v>
      </c>
      <c r="F274" s="17">
        <v>0</v>
      </c>
      <c r="G274" s="15">
        <v>1</v>
      </c>
      <c r="H274" s="15">
        <v>2</v>
      </c>
    </row>
    <row r="275" spans="1:8">
      <c r="A275" s="16">
        <v>271</v>
      </c>
      <c r="B275" s="17">
        <v>29.319999999999997</v>
      </c>
      <c r="C275" s="17">
        <v>23.450000000000003</v>
      </c>
      <c r="D275" s="17">
        <v>17.59</v>
      </c>
      <c r="E275" s="17">
        <v>16.12</v>
      </c>
      <c r="F275" s="17">
        <v>0</v>
      </c>
      <c r="G275" s="15">
        <v>1</v>
      </c>
      <c r="H275" s="15">
        <v>2</v>
      </c>
    </row>
    <row r="276" spans="1:8">
      <c r="A276" s="16">
        <v>272</v>
      </c>
      <c r="B276" s="17">
        <v>29.319999999999997</v>
      </c>
      <c r="C276" s="17">
        <v>23.450000000000003</v>
      </c>
      <c r="D276" s="17">
        <v>17.59</v>
      </c>
      <c r="E276" s="17">
        <v>16.12</v>
      </c>
      <c r="F276" s="17">
        <v>0</v>
      </c>
      <c r="G276" s="15">
        <v>1</v>
      </c>
      <c r="H276" s="15">
        <v>2</v>
      </c>
    </row>
    <row r="277" spans="1:8">
      <c r="A277" s="16">
        <v>273</v>
      </c>
      <c r="B277" s="17">
        <v>29.319999999999997</v>
      </c>
      <c r="C277" s="17">
        <v>23.450000000000003</v>
      </c>
      <c r="D277" s="17">
        <v>17.59</v>
      </c>
      <c r="E277" s="17">
        <v>16.12</v>
      </c>
      <c r="F277" s="17">
        <v>0</v>
      </c>
      <c r="G277" s="15">
        <v>1</v>
      </c>
      <c r="H277" s="15">
        <v>2</v>
      </c>
    </row>
    <row r="278" spans="1:8">
      <c r="A278" s="16">
        <v>274</v>
      </c>
      <c r="B278" s="17">
        <v>29.319999999999997</v>
      </c>
      <c r="C278" s="17">
        <v>23.450000000000003</v>
      </c>
      <c r="D278" s="17">
        <v>17.59</v>
      </c>
      <c r="E278" s="17">
        <v>16.12</v>
      </c>
      <c r="F278" s="17">
        <v>0</v>
      </c>
      <c r="G278" s="15">
        <v>1</v>
      </c>
      <c r="H278" s="15">
        <v>2</v>
      </c>
    </row>
    <row r="279" spans="1:8">
      <c r="A279" s="16">
        <v>275</v>
      </c>
      <c r="B279" s="17">
        <v>29.319999999999997</v>
      </c>
      <c r="C279" s="17">
        <v>23.450000000000003</v>
      </c>
      <c r="D279" s="17">
        <v>17.59</v>
      </c>
      <c r="E279" s="17">
        <v>16.12</v>
      </c>
      <c r="F279" s="17">
        <v>0</v>
      </c>
      <c r="G279" s="15">
        <v>1</v>
      </c>
      <c r="H279" s="15">
        <v>2</v>
      </c>
    </row>
    <row r="280" spans="1:8">
      <c r="A280" s="16">
        <v>276</v>
      </c>
      <c r="B280" s="17">
        <v>29.319999999999997</v>
      </c>
      <c r="C280" s="17">
        <v>23.450000000000003</v>
      </c>
      <c r="D280" s="17">
        <v>17.59</v>
      </c>
      <c r="E280" s="17">
        <v>16.12</v>
      </c>
      <c r="F280" s="17">
        <v>0</v>
      </c>
      <c r="G280" s="15">
        <v>1</v>
      </c>
      <c r="H280" s="15">
        <v>2</v>
      </c>
    </row>
    <row r="281" spans="1:8">
      <c r="A281" s="16">
        <v>277</v>
      </c>
      <c r="B281" s="17">
        <v>29.319999999999997</v>
      </c>
      <c r="C281" s="17">
        <v>23.450000000000003</v>
      </c>
      <c r="D281" s="17">
        <v>17.59</v>
      </c>
      <c r="E281" s="17">
        <v>16.12</v>
      </c>
      <c r="F281" s="17">
        <v>0</v>
      </c>
      <c r="G281" s="15">
        <v>1</v>
      </c>
      <c r="H281" s="15">
        <v>2</v>
      </c>
    </row>
    <row r="282" spans="1:8">
      <c r="A282" s="16">
        <v>278</v>
      </c>
      <c r="B282" s="17">
        <v>29.319999999999997</v>
      </c>
      <c r="C282" s="17">
        <v>23.450000000000003</v>
      </c>
      <c r="D282" s="17">
        <v>17.59</v>
      </c>
      <c r="E282" s="17">
        <v>16.12</v>
      </c>
      <c r="F282" s="17">
        <v>0</v>
      </c>
      <c r="G282" s="15">
        <v>1</v>
      </c>
      <c r="H282" s="15">
        <v>2</v>
      </c>
    </row>
    <row r="283" spans="1:8">
      <c r="A283" s="16">
        <v>279</v>
      </c>
      <c r="B283" s="17">
        <v>29.319999999999997</v>
      </c>
      <c r="C283" s="17">
        <v>23.450000000000003</v>
      </c>
      <c r="D283" s="17">
        <v>17.59</v>
      </c>
      <c r="E283" s="17">
        <v>16.12</v>
      </c>
      <c r="F283" s="17">
        <v>0</v>
      </c>
      <c r="G283" s="15">
        <v>1</v>
      </c>
      <c r="H283" s="15">
        <v>2</v>
      </c>
    </row>
    <row r="284" spans="1:8">
      <c r="A284" s="16">
        <v>280</v>
      </c>
      <c r="B284" s="17">
        <v>29.319999999999997</v>
      </c>
      <c r="C284" s="17">
        <v>23.450000000000003</v>
      </c>
      <c r="D284" s="17">
        <v>17.59</v>
      </c>
      <c r="E284" s="17">
        <v>16.12</v>
      </c>
      <c r="F284" s="17">
        <v>0</v>
      </c>
      <c r="G284" s="15">
        <v>1</v>
      </c>
      <c r="H284" s="15">
        <v>2</v>
      </c>
    </row>
    <row r="285" spans="1:8">
      <c r="A285" s="16">
        <v>281</v>
      </c>
      <c r="B285" s="17">
        <v>29.319999999999997</v>
      </c>
      <c r="C285" s="17">
        <v>23.450000000000003</v>
      </c>
      <c r="D285" s="17">
        <v>17.59</v>
      </c>
      <c r="E285" s="17">
        <v>16.12</v>
      </c>
      <c r="F285" s="17">
        <v>0</v>
      </c>
      <c r="G285" s="15">
        <v>1</v>
      </c>
      <c r="H285" s="15">
        <v>2</v>
      </c>
    </row>
    <row r="286" spans="1:8">
      <c r="A286" s="16">
        <v>282</v>
      </c>
      <c r="B286" s="17">
        <v>29.319999999999997</v>
      </c>
      <c r="C286" s="17">
        <v>23.450000000000003</v>
      </c>
      <c r="D286" s="17">
        <v>17.59</v>
      </c>
      <c r="E286" s="17">
        <v>16.12</v>
      </c>
      <c r="F286" s="17">
        <v>0</v>
      </c>
      <c r="G286" s="15">
        <v>1</v>
      </c>
      <c r="H286" s="15">
        <v>2</v>
      </c>
    </row>
    <row r="287" spans="1:8">
      <c r="A287" s="16">
        <v>283</v>
      </c>
      <c r="B287" s="17">
        <v>29.319999999999997</v>
      </c>
      <c r="C287" s="17">
        <v>23.450000000000003</v>
      </c>
      <c r="D287" s="17">
        <v>17.59</v>
      </c>
      <c r="E287" s="17">
        <v>16.12</v>
      </c>
      <c r="F287" s="17">
        <v>0</v>
      </c>
      <c r="G287" s="15">
        <v>1</v>
      </c>
      <c r="H287" s="15">
        <v>2</v>
      </c>
    </row>
    <row r="288" spans="1:8">
      <c r="A288" s="16">
        <v>284</v>
      </c>
      <c r="B288" s="17">
        <v>29.319999999999997</v>
      </c>
      <c r="C288" s="17">
        <v>23.450000000000003</v>
      </c>
      <c r="D288" s="17">
        <v>17.59</v>
      </c>
      <c r="E288" s="17">
        <v>16.12</v>
      </c>
      <c r="F288" s="17">
        <v>0</v>
      </c>
      <c r="G288" s="15">
        <v>1</v>
      </c>
      <c r="H288" s="15">
        <v>2</v>
      </c>
    </row>
    <row r="289" spans="1:8">
      <c r="A289" s="16">
        <v>285</v>
      </c>
      <c r="B289" s="17">
        <v>29.319999999999997</v>
      </c>
      <c r="C289" s="17">
        <v>23.450000000000003</v>
      </c>
      <c r="D289" s="17">
        <v>17.59</v>
      </c>
      <c r="E289" s="17">
        <v>16.12</v>
      </c>
      <c r="F289" s="17">
        <v>0</v>
      </c>
      <c r="G289" s="15">
        <v>1</v>
      </c>
      <c r="H289" s="15">
        <v>2</v>
      </c>
    </row>
    <row r="290" spans="1:8">
      <c r="A290" s="16">
        <v>286</v>
      </c>
      <c r="B290" s="17">
        <v>29.319999999999997</v>
      </c>
      <c r="C290" s="17">
        <v>23.450000000000003</v>
      </c>
      <c r="D290" s="17">
        <v>17.59</v>
      </c>
      <c r="E290" s="17">
        <v>16.12</v>
      </c>
      <c r="F290" s="17">
        <v>0</v>
      </c>
      <c r="G290" s="15">
        <v>1</v>
      </c>
      <c r="H290" s="15">
        <v>2</v>
      </c>
    </row>
    <row r="291" spans="1:8">
      <c r="A291" s="16">
        <v>287</v>
      </c>
      <c r="B291" s="17">
        <v>29.319999999999997</v>
      </c>
      <c r="C291" s="17">
        <v>23.450000000000003</v>
      </c>
      <c r="D291" s="17">
        <v>17.59</v>
      </c>
      <c r="E291" s="17">
        <v>16.12</v>
      </c>
      <c r="F291" s="17">
        <v>0</v>
      </c>
      <c r="G291" s="15">
        <v>1</v>
      </c>
      <c r="H291" s="15">
        <v>2</v>
      </c>
    </row>
    <row r="292" spans="1:8">
      <c r="A292" s="16">
        <v>288</v>
      </c>
      <c r="B292" s="17">
        <v>29.319999999999997</v>
      </c>
      <c r="C292" s="17">
        <v>23.450000000000003</v>
      </c>
      <c r="D292" s="17">
        <v>17.59</v>
      </c>
      <c r="E292" s="17">
        <v>16.12</v>
      </c>
      <c r="F292" s="17">
        <v>0</v>
      </c>
      <c r="G292" s="15">
        <v>1</v>
      </c>
      <c r="H292" s="15">
        <v>2</v>
      </c>
    </row>
    <row r="293" spans="1:8">
      <c r="A293" s="16">
        <v>289</v>
      </c>
      <c r="B293" s="17">
        <v>29.319999999999997</v>
      </c>
      <c r="C293" s="17">
        <v>23.450000000000003</v>
      </c>
      <c r="D293" s="17">
        <v>17.59</v>
      </c>
      <c r="E293" s="17">
        <v>16.12</v>
      </c>
      <c r="F293" s="17">
        <v>0</v>
      </c>
      <c r="G293" s="15">
        <v>1</v>
      </c>
      <c r="H293" s="15">
        <v>2</v>
      </c>
    </row>
    <row r="294" spans="1:8">
      <c r="A294" s="16">
        <v>290</v>
      </c>
      <c r="B294" s="17">
        <v>29.319999999999997</v>
      </c>
      <c r="C294" s="17">
        <v>23.450000000000003</v>
      </c>
      <c r="D294" s="17">
        <v>17.59</v>
      </c>
      <c r="E294" s="17">
        <v>16.12</v>
      </c>
      <c r="F294" s="17">
        <v>0</v>
      </c>
      <c r="G294" s="15">
        <v>1</v>
      </c>
      <c r="H294" s="15">
        <v>2</v>
      </c>
    </row>
    <row r="295" spans="1:8">
      <c r="A295" s="16">
        <v>291</v>
      </c>
      <c r="B295" s="17">
        <v>29.319999999999997</v>
      </c>
      <c r="C295" s="17">
        <v>23.450000000000003</v>
      </c>
      <c r="D295" s="17">
        <v>17.59</v>
      </c>
      <c r="E295" s="17">
        <v>16.12</v>
      </c>
      <c r="F295" s="17">
        <v>0</v>
      </c>
      <c r="G295" s="15">
        <v>1</v>
      </c>
      <c r="H295" s="15">
        <v>2</v>
      </c>
    </row>
    <row r="296" spans="1:8">
      <c r="A296" s="16">
        <v>292</v>
      </c>
      <c r="B296" s="17">
        <v>29.319999999999997</v>
      </c>
      <c r="C296" s="17">
        <v>23.450000000000003</v>
      </c>
      <c r="D296" s="17">
        <v>17.59</v>
      </c>
      <c r="E296" s="17">
        <v>16.12</v>
      </c>
      <c r="F296" s="17">
        <v>0</v>
      </c>
      <c r="G296" s="15">
        <v>1</v>
      </c>
      <c r="H296" s="15">
        <v>2</v>
      </c>
    </row>
    <row r="297" spans="1:8">
      <c r="A297" s="16">
        <v>293</v>
      </c>
      <c r="B297" s="17">
        <v>29.319999999999997</v>
      </c>
      <c r="C297" s="17">
        <v>23.450000000000003</v>
      </c>
      <c r="D297" s="17">
        <v>17.59</v>
      </c>
      <c r="E297" s="17">
        <v>16.12</v>
      </c>
      <c r="F297" s="17">
        <v>0</v>
      </c>
      <c r="G297" s="15">
        <v>1</v>
      </c>
      <c r="H297" s="15">
        <v>2</v>
      </c>
    </row>
    <row r="298" spans="1:8">
      <c r="A298" s="16">
        <v>294</v>
      </c>
      <c r="B298" s="17">
        <v>29.319999999999997</v>
      </c>
      <c r="C298" s="17">
        <v>23.450000000000003</v>
      </c>
      <c r="D298" s="17">
        <v>17.59</v>
      </c>
      <c r="E298" s="17">
        <v>16.12</v>
      </c>
      <c r="F298" s="17">
        <v>0</v>
      </c>
      <c r="G298" s="15">
        <v>1</v>
      </c>
      <c r="H298" s="15">
        <v>2</v>
      </c>
    </row>
    <row r="299" spans="1:8">
      <c r="A299" s="16">
        <v>295</v>
      </c>
      <c r="B299" s="17">
        <v>29.319999999999997</v>
      </c>
      <c r="C299" s="17">
        <v>23.450000000000003</v>
      </c>
      <c r="D299" s="17">
        <v>17.59</v>
      </c>
      <c r="E299" s="17">
        <v>16.12</v>
      </c>
      <c r="F299" s="17">
        <v>0</v>
      </c>
      <c r="G299" s="15">
        <v>1</v>
      </c>
      <c r="H299" s="15">
        <v>2</v>
      </c>
    </row>
    <row r="300" spans="1:8">
      <c r="A300" s="16">
        <v>296</v>
      </c>
      <c r="B300" s="17">
        <v>29.319999999999997</v>
      </c>
      <c r="C300" s="17">
        <v>23.450000000000003</v>
      </c>
      <c r="D300" s="17">
        <v>17.59</v>
      </c>
      <c r="E300" s="17">
        <v>16.12</v>
      </c>
      <c r="F300" s="17">
        <v>0</v>
      </c>
      <c r="G300" s="15">
        <v>1</v>
      </c>
      <c r="H300" s="15">
        <v>2</v>
      </c>
    </row>
    <row r="301" spans="1:8">
      <c r="A301" s="16">
        <v>297</v>
      </c>
      <c r="B301" s="17">
        <v>29.319999999999997</v>
      </c>
      <c r="C301" s="17">
        <v>23.450000000000003</v>
      </c>
      <c r="D301" s="17">
        <v>17.59</v>
      </c>
      <c r="E301" s="17">
        <v>16.12</v>
      </c>
      <c r="F301" s="17">
        <v>0</v>
      </c>
      <c r="G301" s="15">
        <v>1</v>
      </c>
      <c r="H301" s="15">
        <v>2</v>
      </c>
    </row>
    <row r="302" spans="1:8">
      <c r="A302" s="16">
        <v>298</v>
      </c>
      <c r="B302" s="17">
        <v>29.319999999999997</v>
      </c>
      <c r="C302" s="17">
        <v>23.450000000000003</v>
      </c>
      <c r="D302" s="17">
        <v>17.59</v>
      </c>
      <c r="E302" s="17">
        <v>16.12</v>
      </c>
      <c r="F302" s="17">
        <v>0</v>
      </c>
      <c r="G302" s="15">
        <v>1</v>
      </c>
      <c r="H302" s="15">
        <v>2</v>
      </c>
    </row>
    <row r="303" spans="1:8">
      <c r="A303" s="16">
        <v>299</v>
      </c>
      <c r="B303" s="17">
        <v>29.319999999999997</v>
      </c>
      <c r="C303" s="17">
        <v>23.450000000000003</v>
      </c>
      <c r="D303" s="17">
        <v>17.59</v>
      </c>
      <c r="E303" s="17">
        <v>16.12</v>
      </c>
      <c r="F303" s="17">
        <v>0</v>
      </c>
      <c r="G303" s="15">
        <v>1</v>
      </c>
      <c r="H303" s="15">
        <v>2</v>
      </c>
    </row>
    <row r="304" spans="1:8">
      <c r="A304" s="16">
        <v>300</v>
      </c>
      <c r="B304" s="17">
        <v>29.319999999999997</v>
      </c>
      <c r="C304" s="17">
        <v>23.450000000000003</v>
      </c>
      <c r="D304" s="17">
        <v>17.59</v>
      </c>
      <c r="E304" s="17">
        <v>16.12</v>
      </c>
      <c r="F304" s="17">
        <v>0</v>
      </c>
      <c r="G304" s="15">
        <v>1</v>
      </c>
      <c r="H304" s="15">
        <v>2</v>
      </c>
    </row>
    <row r="305" spans="1:8">
      <c r="A305" s="16">
        <v>301</v>
      </c>
      <c r="B305" s="17">
        <v>29.319999999999997</v>
      </c>
      <c r="C305" s="17">
        <v>23.450000000000003</v>
      </c>
      <c r="D305" s="17">
        <v>17.59</v>
      </c>
      <c r="E305" s="17">
        <v>16.12</v>
      </c>
      <c r="F305" s="17">
        <v>0</v>
      </c>
      <c r="G305" s="15">
        <v>1</v>
      </c>
      <c r="H305" s="15">
        <v>2</v>
      </c>
    </row>
    <row r="306" spans="1:8">
      <c r="A306" s="16">
        <v>302</v>
      </c>
      <c r="B306" s="17">
        <v>29.319999999999997</v>
      </c>
      <c r="C306" s="17">
        <v>23.450000000000003</v>
      </c>
      <c r="D306" s="17">
        <v>17.59</v>
      </c>
      <c r="E306" s="17">
        <v>16.12</v>
      </c>
      <c r="F306" s="17">
        <v>0</v>
      </c>
      <c r="G306" s="15">
        <v>1</v>
      </c>
      <c r="H306" s="15">
        <v>2</v>
      </c>
    </row>
    <row r="307" spans="1:8">
      <c r="A307" s="16">
        <v>303</v>
      </c>
      <c r="B307" s="17">
        <v>29.319999999999997</v>
      </c>
      <c r="C307" s="17">
        <v>23.450000000000003</v>
      </c>
      <c r="D307" s="17">
        <v>17.59</v>
      </c>
      <c r="E307" s="17">
        <v>16.12</v>
      </c>
      <c r="F307" s="17">
        <v>0</v>
      </c>
      <c r="G307" s="15">
        <v>1</v>
      </c>
      <c r="H307" s="15">
        <v>2</v>
      </c>
    </row>
    <row r="308" spans="1:8">
      <c r="A308" s="16">
        <v>304</v>
      </c>
      <c r="B308" s="17">
        <v>29.319999999999997</v>
      </c>
      <c r="C308" s="17">
        <v>23.450000000000003</v>
      </c>
      <c r="D308" s="17">
        <v>17.59</v>
      </c>
      <c r="E308" s="17">
        <v>16.12</v>
      </c>
      <c r="F308" s="17">
        <v>0</v>
      </c>
      <c r="G308" s="15">
        <v>1</v>
      </c>
      <c r="H308" s="15">
        <v>2</v>
      </c>
    </row>
    <row r="309" spans="1:8">
      <c r="A309" s="16">
        <v>305</v>
      </c>
      <c r="B309" s="17">
        <v>29.319999999999997</v>
      </c>
      <c r="C309" s="17">
        <v>23.450000000000003</v>
      </c>
      <c r="D309" s="17">
        <v>17.59</v>
      </c>
      <c r="E309" s="17">
        <v>16.12</v>
      </c>
      <c r="F309" s="17">
        <v>0</v>
      </c>
      <c r="G309" s="15">
        <v>1</v>
      </c>
      <c r="H309" s="15">
        <v>2</v>
      </c>
    </row>
    <row r="310" spans="1:8">
      <c r="A310" s="16">
        <v>306</v>
      </c>
      <c r="B310" s="17">
        <v>29.319999999999997</v>
      </c>
      <c r="C310" s="17">
        <v>23.450000000000003</v>
      </c>
      <c r="D310" s="17">
        <v>17.59</v>
      </c>
      <c r="E310" s="17">
        <v>16.12</v>
      </c>
      <c r="F310" s="17">
        <v>0</v>
      </c>
      <c r="G310" s="15">
        <v>1</v>
      </c>
      <c r="H310" s="15">
        <v>2</v>
      </c>
    </row>
    <row r="311" spans="1:8">
      <c r="A311" s="16">
        <v>307</v>
      </c>
      <c r="B311" s="17">
        <v>29.319999999999997</v>
      </c>
      <c r="C311" s="17">
        <v>23.450000000000003</v>
      </c>
      <c r="D311" s="17">
        <v>17.59</v>
      </c>
      <c r="E311" s="17">
        <v>16.12</v>
      </c>
      <c r="F311" s="17">
        <v>0</v>
      </c>
      <c r="G311" s="15">
        <v>1</v>
      </c>
      <c r="H311" s="15">
        <v>2</v>
      </c>
    </row>
    <row r="312" spans="1:8">
      <c r="A312" s="16">
        <v>308</v>
      </c>
      <c r="B312" s="17">
        <v>29.319999999999997</v>
      </c>
      <c r="C312" s="17">
        <v>23.450000000000003</v>
      </c>
      <c r="D312" s="17">
        <v>17.59</v>
      </c>
      <c r="E312" s="17">
        <v>16.12</v>
      </c>
      <c r="F312" s="17">
        <v>0</v>
      </c>
      <c r="G312" s="15">
        <v>1</v>
      </c>
      <c r="H312" s="15">
        <v>2</v>
      </c>
    </row>
    <row r="313" spans="1:8">
      <c r="A313" s="16">
        <v>309</v>
      </c>
      <c r="B313" s="17">
        <v>29.319999999999997</v>
      </c>
      <c r="C313" s="17">
        <v>23.450000000000003</v>
      </c>
      <c r="D313" s="17">
        <v>17.59</v>
      </c>
      <c r="E313" s="17">
        <v>16.12</v>
      </c>
      <c r="F313" s="17">
        <v>0</v>
      </c>
      <c r="G313" s="15">
        <v>1</v>
      </c>
      <c r="H313" s="15">
        <v>2</v>
      </c>
    </row>
    <row r="314" spans="1:8">
      <c r="A314" s="16">
        <v>310</v>
      </c>
      <c r="B314" s="17">
        <v>29.319999999999997</v>
      </c>
      <c r="C314" s="17">
        <v>23.450000000000003</v>
      </c>
      <c r="D314" s="17">
        <v>17.59</v>
      </c>
      <c r="E314" s="17">
        <v>16.12</v>
      </c>
      <c r="F314" s="17">
        <v>0</v>
      </c>
      <c r="G314" s="15">
        <v>1</v>
      </c>
      <c r="H314" s="15">
        <v>2</v>
      </c>
    </row>
    <row r="315" spans="1:8">
      <c r="A315" s="16">
        <v>311</v>
      </c>
      <c r="B315" s="17">
        <v>29.319999999999997</v>
      </c>
      <c r="C315" s="17">
        <v>23.450000000000003</v>
      </c>
      <c r="D315" s="17">
        <v>17.59</v>
      </c>
      <c r="E315" s="17">
        <v>16.12</v>
      </c>
      <c r="F315" s="17">
        <v>0</v>
      </c>
      <c r="G315" s="15">
        <v>1</v>
      </c>
      <c r="H315" s="15">
        <v>2</v>
      </c>
    </row>
    <row r="316" spans="1:8">
      <c r="A316" s="16">
        <v>312</v>
      </c>
      <c r="B316" s="17">
        <v>29.319999999999997</v>
      </c>
      <c r="C316" s="17">
        <v>23.450000000000003</v>
      </c>
      <c r="D316" s="17">
        <v>17.59</v>
      </c>
      <c r="E316" s="17">
        <v>16.12</v>
      </c>
      <c r="F316" s="17">
        <v>0</v>
      </c>
      <c r="G316" s="15">
        <v>1</v>
      </c>
      <c r="H316" s="15">
        <v>2</v>
      </c>
    </row>
    <row r="317" spans="1:8">
      <c r="A317" s="16">
        <v>313</v>
      </c>
      <c r="B317" s="17">
        <v>29.319999999999997</v>
      </c>
      <c r="C317" s="17">
        <v>23.450000000000003</v>
      </c>
      <c r="D317" s="17">
        <v>17.59</v>
      </c>
      <c r="E317" s="17">
        <v>16.12</v>
      </c>
      <c r="F317" s="17">
        <v>0</v>
      </c>
      <c r="G317" s="15">
        <v>1</v>
      </c>
      <c r="H317" s="15">
        <v>2</v>
      </c>
    </row>
    <row r="318" spans="1:8">
      <c r="A318" s="16">
        <v>314</v>
      </c>
      <c r="B318" s="17">
        <v>29.319999999999997</v>
      </c>
      <c r="C318" s="17">
        <v>23.450000000000003</v>
      </c>
      <c r="D318" s="17">
        <v>17.59</v>
      </c>
      <c r="E318" s="17">
        <v>16.12</v>
      </c>
      <c r="F318" s="17">
        <v>0</v>
      </c>
      <c r="G318" s="15">
        <v>1</v>
      </c>
      <c r="H318" s="15">
        <v>2</v>
      </c>
    </row>
    <row r="319" spans="1:8">
      <c r="A319" s="16">
        <v>315</v>
      </c>
      <c r="B319" s="17">
        <v>29.319999999999997</v>
      </c>
      <c r="C319" s="17">
        <v>23.450000000000003</v>
      </c>
      <c r="D319" s="17">
        <v>17.59</v>
      </c>
      <c r="E319" s="17">
        <v>16.12</v>
      </c>
      <c r="F319" s="17">
        <v>0</v>
      </c>
      <c r="G319" s="15">
        <v>1</v>
      </c>
      <c r="H319" s="15">
        <v>2</v>
      </c>
    </row>
    <row r="320" spans="1:8">
      <c r="A320" s="16">
        <v>316</v>
      </c>
      <c r="B320" s="17">
        <v>29.319999999999997</v>
      </c>
      <c r="C320" s="17">
        <v>23.450000000000003</v>
      </c>
      <c r="D320" s="17">
        <v>17.59</v>
      </c>
      <c r="E320" s="17">
        <v>16.12</v>
      </c>
      <c r="F320" s="17">
        <v>0</v>
      </c>
      <c r="G320" s="15">
        <v>1</v>
      </c>
      <c r="H320" s="15">
        <v>2</v>
      </c>
    </row>
    <row r="321" spans="1:8">
      <c r="A321" s="16">
        <v>317</v>
      </c>
      <c r="B321" s="17">
        <v>29.319999999999997</v>
      </c>
      <c r="C321" s="17">
        <v>23.450000000000003</v>
      </c>
      <c r="D321" s="17">
        <v>17.59</v>
      </c>
      <c r="E321" s="17">
        <v>16.12</v>
      </c>
      <c r="F321" s="17">
        <v>0</v>
      </c>
      <c r="G321" s="15">
        <v>1</v>
      </c>
      <c r="H321" s="15">
        <v>2</v>
      </c>
    </row>
    <row r="322" spans="1:8">
      <c r="A322" s="16">
        <v>318</v>
      </c>
      <c r="B322" s="17">
        <v>29.319999999999997</v>
      </c>
      <c r="C322" s="17">
        <v>23.450000000000003</v>
      </c>
      <c r="D322" s="17">
        <v>17.59</v>
      </c>
      <c r="E322" s="17">
        <v>16.12</v>
      </c>
      <c r="F322" s="17">
        <v>0</v>
      </c>
      <c r="G322" s="15">
        <v>1</v>
      </c>
      <c r="H322" s="15">
        <v>2</v>
      </c>
    </row>
    <row r="323" spans="1:8">
      <c r="A323" s="16">
        <v>319</v>
      </c>
      <c r="B323" s="17">
        <v>29.319999999999997</v>
      </c>
      <c r="C323" s="17">
        <v>23.450000000000003</v>
      </c>
      <c r="D323" s="17">
        <v>17.59</v>
      </c>
      <c r="E323" s="17">
        <v>16.12</v>
      </c>
      <c r="F323" s="17">
        <v>0</v>
      </c>
      <c r="G323" s="15">
        <v>1</v>
      </c>
      <c r="H323" s="15">
        <v>2</v>
      </c>
    </row>
    <row r="324" spans="1:8">
      <c r="A324" s="16">
        <v>320</v>
      </c>
      <c r="B324" s="17">
        <v>29.319999999999997</v>
      </c>
      <c r="C324" s="17">
        <v>23.450000000000003</v>
      </c>
      <c r="D324" s="17">
        <v>17.59</v>
      </c>
      <c r="E324" s="17">
        <v>16.12</v>
      </c>
      <c r="F324" s="17">
        <v>0</v>
      </c>
      <c r="G324" s="15">
        <v>1</v>
      </c>
      <c r="H324" s="15">
        <v>2</v>
      </c>
    </row>
    <row r="325" spans="1:8">
      <c r="A325" s="16">
        <v>321</v>
      </c>
      <c r="B325" s="17">
        <v>29.319999999999997</v>
      </c>
      <c r="C325" s="17">
        <v>23.450000000000003</v>
      </c>
      <c r="D325" s="17">
        <v>17.59</v>
      </c>
      <c r="E325" s="17">
        <v>16.12</v>
      </c>
      <c r="F325" s="17">
        <v>0</v>
      </c>
      <c r="G325" s="15">
        <v>1</v>
      </c>
      <c r="H325" s="15">
        <v>2</v>
      </c>
    </row>
    <row r="326" spans="1:8">
      <c r="A326" s="16">
        <v>322</v>
      </c>
      <c r="B326" s="17">
        <v>29.319999999999997</v>
      </c>
      <c r="C326" s="17">
        <v>23.450000000000003</v>
      </c>
      <c r="D326" s="17">
        <v>17.59</v>
      </c>
      <c r="E326" s="17">
        <v>16.12</v>
      </c>
      <c r="F326" s="17">
        <v>0</v>
      </c>
      <c r="G326" s="15">
        <v>1</v>
      </c>
      <c r="H326" s="15">
        <v>2</v>
      </c>
    </row>
    <row r="327" spans="1:8">
      <c r="A327" s="16">
        <v>323</v>
      </c>
      <c r="B327" s="17">
        <v>29.319999999999997</v>
      </c>
      <c r="C327" s="17">
        <v>23.450000000000003</v>
      </c>
      <c r="D327" s="17">
        <v>17.59</v>
      </c>
      <c r="E327" s="17">
        <v>16.12</v>
      </c>
      <c r="F327" s="17">
        <v>0</v>
      </c>
      <c r="G327" s="15">
        <v>1</v>
      </c>
      <c r="H327" s="15">
        <v>2</v>
      </c>
    </row>
    <row r="328" spans="1:8">
      <c r="A328" s="16">
        <v>324</v>
      </c>
      <c r="B328" s="17">
        <v>29.319999999999997</v>
      </c>
      <c r="C328" s="17">
        <v>23.450000000000003</v>
      </c>
      <c r="D328" s="17">
        <v>17.59</v>
      </c>
      <c r="E328" s="17">
        <v>16.12</v>
      </c>
      <c r="F328" s="17">
        <v>0</v>
      </c>
      <c r="G328" s="15">
        <v>1</v>
      </c>
      <c r="H328" s="15">
        <v>2</v>
      </c>
    </row>
    <row r="329" spans="1:8">
      <c r="A329" s="16">
        <v>325</v>
      </c>
      <c r="B329" s="17">
        <v>29.319999999999997</v>
      </c>
      <c r="C329" s="17">
        <v>23.450000000000003</v>
      </c>
      <c r="D329" s="17">
        <v>17.59</v>
      </c>
      <c r="E329" s="17">
        <v>16.12</v>
      </c>
      <c r="F329" s="17">
        <v>0</v>
      </c>
      <c r="G329" s="15">
        <v>1</v>
      </c>
      <c r="H329" s="15">
        <v>2</v>
      </c>
    </row>
    <row r="330" spans="1:8">
      <c r="A330" s="16">
        <v>326</v>
      </c>
      <c r="B330" s="17">
        <v>29.319999999999997</v>
      </c>
      <c r="C330" s="17">
        <v>23.450000000000003</v>
      </c>
      <c r="D330" s="17">
        <v>17.59</v>
      </c>
      <c r="E330" s="17">
        <v>16.12</v>
      </c>
      <c r="F330" s="17">
        <v>0</v>
      </c>
      <c r="G330" s="15">
        <v>1</v>
      </c>
      <c r="H330" s="15">
        <v>2</v>
      </c>
    </row>
    <row r="331" spans="1:8">
      <c r="A331" s="16">
        <v>327</v>
      </c>
      <c r="B331" s="17">
        <v>29.319999999999997</v>
      </c>
      <c r="C331" s="17">
        <v>23.450000000000003</v>
      </c>
      <c r="D331" s="17">
        <v>17.59</v>
      </c>
      <c r="E331" s="17">
        <v>16.12</v>
      </c>
      <c r="F331" s="17">
        <v>0</v>
      </c>
      <c r="G331" s="15">
        <v>1</v>
      </c>
      <c r="H331" s="15">
        <v>2</v>
      </c>
    </row>
    <row r="332" spans="1:8">
      <c r="A332" s="16">
        <v>328</v>
      </c>
      <c r="B332" s="17">
        <v>29.319999999999997</v>
      </c>
      <c r="C332" s="17">
        <v>23.450000000000003</v>
      </c>
      <c r="D332" s="17">
        <v>17.59</v>
      </c>
      <c r="E332" s="17">
        <v>16.12</v>
      </c>
      <c r="F332" s="17">
        <v>0</v>
      </c>
      <c r="G332" s="15">
        <v>1</v>
      </c>
      <c r="H332" s="15">
        <v>2</v>
      </c>
    </row>
    <row r="333" spans="1:8">
      <c r="A333" s="16">
        <v>329</v>
      </c>
      <c r="B333" s="17">
        <v>29.319999999999997</v>
      </c>
      <c r="C333" s="17">
        <v>23.450000000000003</v>
      </c>
      <c r="D333" s="17">
        <v>17.59</v>
      </c>
      <c r="E333" s="17">
        <v>16.12</v>
      </c>
      <c r="F333" s="17">
        <v>0</v>
      </c>
      <c r="G333" s="15">
        <v>1</v>
      </c>
      <c r="H333" s="15">
        <v>2</v>
      </c>
    </row>
    <row r="334" spans="1:8">
      <c r="A334" s="16">
        <v>330</v>
      </c>
      <c r="B334" s="17">
        <v>29.319999999999997</v>
      </c>
      <c r="C334" s="17">
        <v>23.450000000000003</v>
      </c>
      <c r="D334" s="17">
        <v>17.59</v>
      </c>
      <c r="E334" s="17">
        <v>16.12</v>
      </c>
      <c r="F334" s="17">
        <v>0</v>
      </c>
      <c r="G334" s="15">
        <v>1</v>
      </c>
      <c r="H334" s="15">
        <v>2</v>
      </c>
    </row>
    <row r="335" spans="1:8">
      <c r="A335" s="16">
        <v>331</v>
      </c>
      <c r="B335" s="17">
        <v>29.319999999999997</v>
      </c>
      <c r="C335" s="17">
        <v>23.450000000000003</v>
      </c>
      <c r="D335" s="17">
        <v>17.59</v>
      </c>
      <c r="E335" s="17">
        <v>16.12</v>
      </c>
      <c r="F335" s="17">
        <v>0</v>
      </c>
      <c r="G335" s="15">
        <v>1</v>
      </c>
      <c r="H335" s="15">
        <v>2</v>
      </c>
    </row>
    <row r="336" spans="1:8">
      <c r="A336" s="16">
        <v>332</v>
      </c>
      <c r="B336" s="17">
        <v>29.319999999999997</v>
      </c>
      <c r="C336" s="17">
        <v>23.450000000000003</v>
      </c>
      <c r="D336" s="17">
        <v>17.59</v>
      </c>
      <c r="E336" s="17">
        <v>16.12</v>
      </c>
      <c r="F336" s="17">
        <v>0</v>
      </c>
      <c r="G336" s="15">
        <v>1</v>
      </c>
      <c r="H336" s="15">
        <v>2</v>
      </c>
    </row>
    <row r="337" spans="1:8">
      <c r="A337" s="16">
        <v>333</v>
      </c>
      <c r="B337" s="17">
        <v>29.319999999999997</v>
      </c>
      <c r="C337" s="17">
        <v>23.450000000000003</v>
      </c>
      <c r="D337" s="17">
        <v>17.59</v>
      </c>
      <c r="E337" s="17">
        <v>16.12</v>
      </c>
      <c r="F337" s="17">
        <v>0</v>
      </c>
      <c r="G337" s="15">
        <v>1</v>
      </c>
      <c r="H337" s="15">
        <v>2</v>
      </c>
    </row>
    <row r="338" spans="1:8">
      <c r="A338" s="16">
        <v>334</v>
      </c>
      <c r="B338" s="17">
        <v>29.319999999999997</v>
      </c>
      <c r="C338" s="17">
        <v>23.450000000000003</v>
      </c>
      <c r="D338" s="17">
        <v>17.59</v>
      </c>
      <c r="E338" s="17">
        <v>16.12</v>
      </c>
      <c r="F338" s="17">
        <v>0</v>
      </c>
      <c r="G338" s="15">
        <v>1</v>
      </c>
      <c r="H338" s="15">
        <v>2</v>
      </c>
    </row>
    <row r="339" spans="1:8">
      <c r="A339" s="16">
        <v>335</v>
      </c>
      <c r="B339" s="17">
        <v>29.319999999999997</v>
      </c>
      <c r="C339" s="17">
        <v>23.450000000000003</v>
      </c>
      <c r="D339" s="17">
        <v>17.59</v>
      </c>
      <c r="E339" s="17">
        <v>16.12</v>
      </c>
      <c r="F339" s="17">
        <v>0</v>
      </c>
      <c r="G339" s="15">
        <v>1</v>
      </c>
      <c r="H339" s="15">
        <v>2</v>
      </c>
    </row>
    <row r="340" spans="1:8">
      <c r="A340" s="16">
        <v>336</v>
      </c>
      <c r="B340" s="17">
        <v>29.319999999999997</v>
      </c>
      <c r="C340" s="17">
        <v>23.450000000000003</v>
      </c>
      <c r="D340" s="17">
        <v>17.59</v>
      </c>
      <c r="E340" s="17">
        <v>16.12</v>
      </c>
      <c r="F340" s="17">
        <v>0</v>
      </c>
      <c r="G340" s="15">
        <v>1</v>
      </c>
      <c r="H340" s="15">
        <v>2</v>
      </c>
    </row>
    <row r="341" spans="1:8">
      <c r="A341" s="16">
        <v>337</v>
      </c>
      <c r="B341" s="17">
        <v>29.319999999999997</v>
      </c>
      <c r="C341" s="17">
        <v>23.450000000000003</v>
      </c>
      <c r="D341" s="17">
        <v>17.59</v>
      </c>
      <c r="E341" s="17">
        <v>16.12</v>
      </c>
      <c r="F341" s="17">
        <v>0</v>
      </c>
      <c r="G341" s="15">
        <v>1</v>
      </c>
      <c r="H341" s="15">
        <v>2</v>
      </c>
    </row>
    <row r="342" spans="1:8">
      <c r="A342" s="16">
        <v>338</v>
      </c>
      <c r="B342" s="17">
        <v>29.319999999999997</v>
      </c>
      <c r="C342" s="17">
        <v>23.450000000000003</v>
      </c>
      <c r="D342" s="17">
        <v>17.59</v>
      </c>
      <c r="E342" s="17">
        <v>16.12</v>
      </c>
      <c r="F342" s="17">
        <v>0</v>
      </c>
      <c r="G342" s="15">
        <v>1</v>
      </c>
      <c r="H342" s="15">
        <v>2</v>
      </c>
    </row>
    <row r="343" spans="1:8">
      <c r="A343" s="16">
        <v>339</v>
      </c>
      <c r="B343" s="17">
        <v>29.319999999999997</v>
      </c>
      <c r="C343" s="17">
        <v>23.450000000000003</v>
      </c>
      <c r="D343" s="17">
        <v>17.59</v>
      </c>
      <c r="E343" s="17">
        <v>16.12</v>
      </c>
      <c r="F343" s="17">
        <v>0</v>
      </c>
      <c r="G343" s="15">
        <v>1</v>
      </c>
      <c r="H343" s="15">
        <v>2</v>
      </c>
    </row>
    <row r="344" spans="1:8">
      <c r="A344" s="16">
        <v>340</v>
      </c>
      <c r="B344" s="17">
        <v>29.319999999999997</v>
      </c>
      <c r="C344" s="17">
        <v>23.450000000000003</v>
      </c>
      <c r="D344" s="17">
        <v>17.59</v>
      </c>
      <c r="E344" s="17">
        <v>16.12</v>
      </c>
      <c r="F344" s="17">
        <v>0</v>
      </c>
      <c r="G344" s="15">
        <v>1</v>
      </c>
      <c r="H344" s="15">
        <v>2</v>
      </c>
    </row>
    <row r="345" spans="1:8">
      <c r="A345" s="16">
        <v>341</v>
      </c>
      <c r="B345" s="17">
        <v>29.319999999999997</v>
      </c>
      <c r="C345" s="17">
        <v>23.450000000000003</v>
      </c>
      <c r="D345" s="17">
        <v>17.59</v>
      </c>
      <c r="E345" s="17">
        <v>16.12</v>
      </c>
      <c r="F345" s="17">
        <v>0</v>
      </c>
      <c r="G345" s="15">
        <v>1</v>
      </c>
      <c r="H345" s="15">
        <v>2</v>
      </c>
    </row>
    <row r="346" spans="1:8">
      <c r="A346" s="16">
        <v>342</v>
      </c>
      <c r="B346" s="17">
        <v>29.319999999999997</v>
      </c>
      <c r="C346" s="17">
        <v>23.450000000000003</v>
      </c>
      <c r="D346" s="17">
        <v>17.59</v>
      </c>
      <c r="E346" s="17">
        <v>16.12</v>
      </c>
      <c r="F346" s="17">
        <v>0</v>
      </c>
      <c r="G346" s="15">
        <v>1</v>
      </c>
      <c r="H346" s="15">
        <v>2</v>
      </c>
    </row>
    <row r="347" spans="1:8">
      <c r="A347" s="16">
        <v>343</v>
      </c>
      <c r="B347" s="17">
        <v>29.319999999999997</v>
      </c>
      <c r="C347" s="17">
        <v>23.450000000000003</v>
      </c>
      <c r="D347" s="17">
        <v>17.59</v>
      </c>
      <c r="E347" s="17">
        <v>16.12</v>
      </c>
      <c r="F347" s="17">
        <v>0</v>
      </c>
      <c r="G347" s="15">
        <v>1</v>
      </c>
      <c r="H347" s="15">
        <v>2</v>
      </c>
    </row>
    <row r="348" spans="1:8">
      <c r="A348" s="16">
        <v>344</v>
      </c>
      <c r="B348" s="17">
        <v>29.319999999999997</v>
      </c>
      <c r="C348" s="17">
        <v>23.450000000000003</v>
      </c>
      <c r="D348" s="17">
        <v>17.59</v>
      </c>
      <c r="E348" s="17">
        <v>16.12</v>
      </c>
      <c r="F348" s="17">
        <v>0</v>
      </c>
      <c r="G348" s="15">
        <v>1</v>
      </c>
      <c r="H348" s="15">
        <v>2</v>
      </c>
    </row>
    <row r="349" spans="1:8">
      <c r="A349" s="16">
        <v>345</v>
      </c>
      <c r="B349" s="17">
        <v>29.319999999999997</v>
      </c>
      <c r="C349" s="17">
        <v>23.450000000000003</v>
      </c>
      <c r="D349" s="17">
        <v>17.59</v>
      </c>
      <c r="E349" s="17">
        <v>16.12</v>
      </c>
      <c r="F349" s="17">
        <v>0</v>
      </c>
      <c r="G349" s="15">
        <v>1</v>
      </c>
      <c r="H349" s="15">
        <v>2</v>
      </c>
    </row>
    <row r="350" spans="1:8">
      <c r="A350" s="16">
        <v>346</v>
      </c>
      <c r="B350" s="17">
        <v>29.319999999999997</v>
      </c>
      <c r="C350" s="17">
        <v>23.450000000000003</v>
      </c>
      <c r="D350" s="17">
        <v>17.59</v>
      </c>
      <c r="E350" s="17">
        <v>16.12</v>
      </c>
      <c r="F350" s="17">
        <v>0</v>
      </c>
      <c r="G350" s="15">
        <v>1</v>
      </c>
      <c r="H350" s="15">
        <v>2</v>
      </c>
    </row>
    <row r="351" spans="1:8">
      <c r="A351" s="16">
        <v>347</v>
      </c>
      <c r="B351" s="17">
        <v>29.319999999999997</v>
      </c>
      <c r="C351" s="17">
        <v>23.450000000000003</v>
      </c>
      <c r="D351" s="17">
        <v>17.59</v>
      </c>
      <c r="E351" s="17">
        <v>16.12</v>
      </c>
      <c r="F351" s="17">
        <v>0</v>
      </c>
      <c r="G351" s="15">
        <v>1</v>
      </c>
      <c r="H351" s="15">
        <v>2</v>
      </c>
    </row>
    <row r="352" spans="1:8">
      <c r="A352" s="16">
        <v>348</v>
      </c>
      <c r="B352" s="17">
        <v>29.319999999999997</v>
      </c>
      <c r="C352" s="17">
        <v>23.450000000000003</v>
      </c>
      <c r="D352" s="17">
        <v>17.59</v>
      </c>
      <c r="E352" s="17">
        <v>16.12</v>
      </c>
      <c r="F352" s="17">
        <v>0</v>
      </c>
      <c r="G352" s="15">
        <v>1</v>
      </c>
      <c r="H352" s="15">
        <v>2</v>
      </c>
    </row>
    <row r="353" spans="1:8">
      <c r="A353" s="16">
        <v>349</v>
      </c>
      <c r="B353" s="17">
        <v>29.319999999999997</v>
      </c>
      <c r="C353" s="17">
        <v>23.450000000000003</v>
      </c>
      <c r="D353" s="17">
        <v>17.59</v>
      </c>
      <c r="E353" s="17">
        <v>16.12</v>
      </c>
      <c r="F353" s="17">
        <v>0</v>
      </c>
      <c r="G353" s="15">
        <v>1</v>
      </c>
      <c r="H353" s="15">
        <v>2</v>
      </c>
    </row>
    <row r="354" spans="1:8">
      <c r="A354" s="16">
        <v>350</v>
      </c>
      <c r="B354" s="17">
        <v>29.319999999999997</v>
      </c>
      <c r="C354" s="17">
        <v>23.450000000000003</v>
      </c>
      <c r="D354" s="17">
        <v>17.59</v>
      </c>
      <c r="E354" s="17">
        <v>16.12</v>
      </c>
      <c r="F354" s="17">
        <v>0</v>
      </c>
      <c r="G354" s="15">
        <v>1</v>
      </c>
      <c r="H354" s="15">
        <v>2</v>
      </c>
    </row>
    <row r="355" spans="1:8">
      <c r="A355" s="16">
        <v>351</v>
      </c>
      <c r="B355" s="17">
        <v>29.319999999999997</v>
      </c>
      <c r="C355" s="17">
        <v>23.450000000000003</v>
      </c>
      <c r="D355" s="17">
        <v>17.59</v>
      </c>
      <c r="E355" s="17">
        <v>16.12</v>
      </c>
      <c r="F355" s="17">
        <v>0</v>
      </c>
      <c r="G355" s="15">
        <v>1</v>
      </c>
      <c r="H355" s="15">
        <v>2</v>
      </c>
    </row>
    <row r="356" spans="1:8">
      <c r="A356" s="16">
        <v>352</v>
      </c>
      <c r="B356" s="17">
        <v>29.319999999999997</v>
      </c>
      <c r="C356" s="17">
        <v>23.450000000000003</v>
      </c>
      <c r="D356" s="17">
        <v>17.59</v>
      </c>
      <c r="E356" s="17">
        <v>16.12</v>
      </c>
      <c r="F356" s="17">
        <v>0</v>
      </c>
      <c r="G356" s="15">
        <v>1</v>
      </c>
      <c r="H356" s="15">
        <v>2</v>
      </c>
    </row>
    <row r="357" spans="1:8">
      <c r="A357" s="16">
        <v>353</v>
      </c>
      <c r="B357" s="17">
        <v>29.319999999999997</v>
      </c>
      <c r="C357" s="17">
        <v>23.450000000000003</v>
      </c>
      <c r="D357" s="17">
        <v>17.59</v>
      </c>
      <c r="E357" s="17">
        <v>16.12</v>
      </c>
      <c r="F357" s="17">
        <v>0</v>
      </c>
      <c r="G357" s="15">
        <v>1</v>
      </c>
      <c r="H357" s="15">
        <v>2</v>
      </c>
    </row>
    <row r="358" spans="1:8">
      <c r="A358" s="16">
        <v>354</v>
      </c>
      <c r="B358" s="17">
        <v>29.319999999999997</v>
      </c>
      <c r="C358" s="17">
        <v>23.450000000000003</v>
      </c>
      <c r="D358" s="17">
        <v>17.59</v>
      </c>
      <c r="E358" s="17">
        <v>16.12</v>
      </c>
      <c r="F358" s="17">
        <v>0</v>
      </c>
      <c r="G358" s="15">
        <v>1</v>
      </c>
      <c r="H358" s="15">
        <v>2</v>
      </c>
    </row>
    <row r="359" spans="1:8">
      <c r="A359" s="16">
        <v>355</v>
      </c>
      <c r="B359" s="17">
        <v>29.319999999999997</v>
      </c>
      <c r="C359" s="17">
        <v>23.450000000000003</v>
      </c>
      <c r="D359" s="17">
        <v>17.59</v>
      </c>
      <c r="E359" s="17">
        <v>16.12</v>
      </c>
      <c r="F359" s="17">
        <v>0</v>
      </c>
      <c r="G359" s="15">
        <v>1</v>
      </c>
      <c r="H359" s="15">
        <v>2</v>
      </c>
    </row>
    <row r="360" spans="1:8">
      <c r="A360" s="16">
        <v>356</v>
      </c>
      <c r="B360" s="17">
        <v>29.319999999999997</v>
      </c>
      <c r="C360" s="17">
        <v>23.450000000000003</v>
      </c>
      <c r="D360" s="17">
        <v>17.59</v>
      </c>
      <c r="E360" s="17">
        <v>16.12</v>
      </c>
      <c r="F360" s="17">
        <v>0</v>
      </c>
      <c r="G360" s="15">
        <v>1</v>
      </c>
      <c r="H360" s="15">
        <v>2</v>
      </c>
    </row>
    <row r="361" spans="1:8">
      <c r="A361" s="16">
        <v>357</v>
      </c>
      <c r="B361" s="17">
        <v>29.319999999999997</v>
      </c>
      <c r="C361" s="17">
        <v>23.450000000000003</v>
      </c>
      <c r="D361" s="17">
        <v>17.59</v>
      </c>
      <c r="E361" s="17">
        <v>16.12</v>
      </c>
      <c r="F361" s="17">
        <v>0</v>
      </c>
      <c r="G361" s="15">
        <v>1</v>
      </c>
      <c r="H361" s="15">
        <v>2</v>
      </c>
    </row>
    <row r="362" spans="1:8">
      <c r="A362" s="16">
        <v>358</v>
      </c>
      <c r="B362" s="17">
        <v>29.319999999999997</v>
      </c>
      <c r="C362" s="17">
        <v>23.450000000000003</v>
      </c>
      <c r="D362" s="17">
        <v>17.59</v>
      </c>
      <c r="E362" s="17">
        <v>16.12</v>
      </c>
      <c r="F362" s="17">
        <v>0</v>
      </c>
      <c r="G362" s="15">
        <v>1</v>
      </c>
      <c r="H362" s="15">
        <v>2</v>
      </c>
    </row>
    <row r="363" spans="1:8">
      <c r="A363" s="16">
        <v>359</v>
      </c>
      <c r="B363" s="17">
        <v>29.319999999999997</v>
      </c>
      <c r="C363" s="17">
        <v>23.450000000000003</v>
      </c>
      <c r="D363" s="17">
        <v>17.59</v>
      </c>
      <c r="E363" s="17">
        <v>16.12</v>
      </c>
      <c r="F363" s="17">
        <v>0</v>
      </c>
      <c r="G363" s="15">
        <v>1</v>
      </c>
      <c r="H363" s="15">
        <v>2</v>
      </c>
    </row>
    <row r="364" spans="1:8">
      <c r="A364" s="16">
        <v>360</v>
      </c>
      <c r="B364" s="17">
        <v>29.319999999999997</v>
      </c>
      <c r="C364" s="17">
        <v>23.450000000000003</v>
      </c>
      <c r="D364" s="17">
        <v>17.59</v>
      </c>
      <c r="E364" s="17">
        <v>16.12</v>
      </c>
      <c r="F364" s="17">
        <v>0</v>
      </c>
      <c r="G364" s="15">
        <v>1</v>
      </c>
      <c r="H364" s="15">
        <v>2</v>
      </c>
    </row>
    <row r="365" spans="1:8">
      <c r="A365" s="16">
        <v>361</v>
      </c>
      <c r="B365" s="17">
        <v>29.319999999999997</v>
      </c>
      <c r="C365" s="17">
        <v>23.450000000000003</v>
      </c>
      <c r="D365" s="17">
        <v>17.59</v>
      </c>
      <c r="E365" s="17">
        <v>16.12</v>
      </c>
      <c r="F365" s="17">
        <v>0</v>
      </c>
      <c r="G365" s="15">
        <v>1</v>
      </c>
      <c r="H365" s="15">
        <v>2</v>
      </c>
    </row>
    <row r="366" spans="1:8">
      <c r="A366" s="16">
        <v>362</v>
      </c>
      <c r="B366" s="17">
        <v>29.319999999999997</v>
      </c>
      <c r="C366" s="17">
        <v>23.450000000000003</v>
      </c>
      <c r="D366" s="17">
        <v>17.59</v>
      </c>
      <c r="E366" s="17">
        <v>16.12</v>
      </c>
      <c r="F366" s="17">
        <v>0</v>
      </c>
      <c r="G366" s="15">
        <v>1</v>
      </c>
      <c r="H366" s="15">
        <v>2</v>
      </c>
    </row>
    <row r="367" spans="1:8">
      <c r="A367" s="16">
        <v>363</v>
      </c>
      <c r="B367" s="17">
        <v>29.319999999999997</v>
      </c>
      <c r="C367" s="17">
        <v>23.450000000000003</v>
      </c>
      <c r="D367" s="17">
        <v>17.59</v>
      </c>
      <c r="E367" s="17">
        <v>16.12</v>
      </c>
      <c r="F367" s="17">
        <v>0</v>
      </c>
      <c r="G367" s="15">
        <v>1</v>
      </c>
      <c r="H367" s="15">
        <v>2</v>
      </c>
    </row>
    <row r="368" spans="1:8">
      <c r="A368" s="16">
        <v>364</v>
      </c>
      <c r="B368" s="17">
        <v>29.319999999999997</v>
      </c>
      <c r="C368" s="17">
        <v>23.450000000000003</v>
      </c>
      <c r="D368" s="17">
        <v>17.59</v>
      </c>
      <c r="E368" s="17">
        <v>16.12</v>
      </c>
      <c r="F368" s="17">
        <v>0</v>
      </c>
      <c r="G368" s="15">
        <v>1</v>
      </c>
      <c r="H368" s="15">
        <v>2</v>
      </c>
    </row>
    <row r="369" spans="1:8">
      <c r="A369" s="16">
        <v>365</v>
      </c>
      <c r="B369" s="17">
        <v>29.319999999999997</v>
      </c>
      <c r="C369" s="17">
        <v>23.450000000000003</v>
      </c>
      <c r="D369" s="17">
        <v>17.59</v>
      </c>
      <c r="E369" s="17">
        <v>16.12</v>
      </c>
      <c r="F369" s="17">
        <v>0</v>
      </c>
      <c r="G369" s="15">
        <v>1</v>
      </c>
      <c r="H369" s="15">
        <v>2</v>
      </c>
    </row>
    <row r="370" spans="1:8">
      <c r="A370" s="16">
        <v>366</v>
      </c>
      <c r="B370" s="17">
        <v>29.319999999999997</v>
      </c>
      <c r="C370" s="17">
        <v>23.450000000000003</v>
      </c>
      <c r="D370" s="17">
        <v>17.59</v>
      </c>
      <c r="E370" s="17">
        <v>16.12</v>
      </c>
      <c r="F370" s="17">
        <v>0</v>
      </c>
      <c r="G370" s="15">
        <v>1</v>
      </c>
      <c r="H370" s="15">
        <v>2</v>
      </c>
    </row>
    <row r="371" spans="1:8">
      <c r="A371" s="16">
        <v>367</v>
      </c>
      <c r="B371" s="17">
        <v>29.319999999999997</v>
      </c>
      <c r="C371" s="17">
        <v>23.450000000000003</v>
      </c>
      <c r="D371" s="17">
        <v>17.59</v>
      </c>
      <c r="E371" s="17">
        <v>16.12</v>
      </c>
      <c r="F371" s="17">
        <v>0</v>
      </c>
      <c r="G371" s="15">
        <v>1</v>
      </c>
      <c r="H371" s="15">
        <v>2</v>
      </c>
    </row>
    <row r="372" spans="1:8">
      <c r="A372" s="16">
        <v>368</v>
      </c>
      <c r="B372" s="17">
        <v>29.319999999999997</v>
      </c>
      <c r="C372" s="17">
        <v>23.450000000000003</v>
      </c>
      <c r="D372" s="17">
        <v>17.59</v>
      </c>
      <c r="E372" s="17">
        <v>16.12</v>
      </c>
      <c r="F372" s="17">
        <v>0</v>
      </c>
      <c r="G372" s="15">
        <v>1</v>
      </c>
      <c r="H372" s="15">
        <v>2</v>
      </c>
    </row>
    <row r="373" spans="1:8">
      <c r="A373" s="16">
        <v>369</v>
      </c>
      <c r="B373" s="17">
        <v>29.319999999999997</v>
      </c>
      <c r="C373" s="17">
        <v>23.450000000000003</v>
      </c>
      <c r="D373" s="17">
        <v>17.59</v>
      </c>
      <c r="E373" s="17">
        <v>16.12</v>
      </c>
      <c r="F373" s="17">
        <v>0</v>
      </c>
      <c r="G373" s="15">
        <v>1</v>
      </c>
      <c r="H373" s="15">
        <v>2</v>
      </c>
    </row>
    <row r="374" spans="1:8">
      <c r="A374" s="16">
        <v>370</v>
      </c>
      <c r="B374" s="17">
        <v>29.319999999999997</v>
      </c>
      <c r="C374" s="17">
        <v>23.450000000000003</v>
      </c>
      <c r="D374" s="17">
        <v>17.59</v>
      </c>
      <c r="E374" s="17">
        <v>16.12</v>
      </c>
      <c r="F374" s="17">
        <v>0</v>
      </c>
      <c r="G374" s="15">
        <v>1</v>
      </c>
      <c r="H374" s="15">
        <v>2</v>
      </c>
    </row>
    <row r="375" spans="1:8">
      <c r="A375" s="16">
        <v>371</v>
      </c>
      <c r="B375" s="17">
        <v>29.319999999999997</v>
      </c>
      <c r="C375" s="17">
        <v>23.450000000000003</v>
      </c>
      <c r="D375" s="17">
        <v>17.59</v>
      </c>
      <c r="E375" s="17">
        <v>16.12</v>
      </c>
      <c r="F375" s="17">
        <v>0</v>
      </c>
      <c r="G375" s="15">
        <v>1</v>
      </c>
      <c r="H375" s="15">
        <v>2</v>
      </c>
    </row>
    <row r="376" spans="1:8">
      <c r="A376" s="16">
        <v>372</v>
      </c>
      <c r="B376" s="17">
        <v>29.319999999999997</v>
      </c>
      <c r="C376" s="17">
        <v>23.450000000000003</v>
      </c>
      <c r="D376" s="17">
        <v>17.59</v>
      </c>
      <c r="E376" s="17">
        <v>16.12</v>
      </c>
      <c r="F376" s="17">
        <v>0</v>
      </c>
      <c r="G376" s="15">
        <v>1</v>
      </c>
      <c r="H376" s="15">
        <v>2</v>
      </c>
    </row>
    <row r="377" spans="1:8">
      <c r="A377" s="16">
        <v>373</v>
      </c>
      <c r="B377" s="17">
        <v>29.319999999999997</v>
      </c>
      <c r="C377" s="17">
        <v>23.450000000000003</v>
      </c>
      <c r="D377" s="17">
        <v>17.59</v>
      </c>
      <c r="E377" s="17">
        <v>16.12</v>
      </c>
      <c r="F377" s="17">
        <v>0</v>
      </c>
      <c r="G377" s="15">
        <v>1</v>
      </c>
      <c r="H377" s="15">
        <v>2</v>
      </c>
    </row>
    <row r="378" spans="1:8">
      <c r="A378" s="16">
        <v>374</v>
      </c>
      <c r="B378" s="17">
        <v>29.319999999999997</v>
      </c>
      <c r="C378" s="17">
        <v>23.450000000000003</v>
      </c>
      <c r="D378" s="17">
        <v>17.59</v>
      </c>
      <c r="E378" s="17">
        <v>16.12</v>
      </c>
      <c r="F378" s="17">
        <v>0</v>
      </c>
      <c r="G378" s="15">
        <v>1</v>
      </c>
      <c r="H378" s="15">
        <v>2</v>
      </c>
    </row>
    <row r="379" spans="1:8">
      <c r="A379" s="16">
        <v>375</v>
      </c>
      <c r="B379" s="17">
        <v>29.319999999999997</v>
      </c>
      <c r="C379" s="17">
        <v>23.450000000000003</v>
      </c>
      <c r="D379" s="17">
        <v>17.59</v>
      </c>
      <c r="E379" s="17">
        <v>16.12</v>
      </c>
      <c r="F379" s="17">
        <v>0</v>
      </c>
      <c r="G379" s="15">
        <v>1</v>
      </c>
      <c r="H379" s="15">
        <v>2</v>
      </c>
    </row>
    <row r="380" spans="1:8">
      <c r="A380" s="16">
        <v>376</v>
      </c>
      <c r="B380" s="17">
        <v>29.319999999999997</v>
      </c>
      <c r="C380" s="17">
        <v>23.450000000000003</v>
      </c>
      <c r="D380" s="17">
        <v>17.59</v>
      </c>
      <c r="E380" s="17">
        <v>16.12</v>
      </c>
      <c r="F380" s="17">
        <v>0</v>
      </c>
      <c r="G380" s="15">
        <v>1</v>
      </c>
      <c r="H380" s="15">
        <v>2</v>
      </c>
    </row>
    <row r="381" spans="1:8">
      <c r="A381" s="16">
        <v>377</v>
      </c>
      <c r="B381" s="17">
        <v>29.319999999999997</v>
      </c>
      <c r="C381" s="17">
        <v>23.450000000000003</v>
      </c>
      <c r="D381" s="17">
        <v>17.59</v>
      </c>
      <c r="E381" s="17">
        <v>16.12</v>
      </c>
      <c r="F381" s="17">
        <v>0</v>
      </c>
      <c r="G381" s="15">
        <v>1</v>
      </c>
      <c r="H381" s="15">
        <v>2</v>
      </c>
    </row>
    <row r="382" spans="1:8">
      <c r="A382" s="16">
        <v>378</v>
      </c>
      <c r="B382" s="17">
        <v>29.319999999999997</v>
      </c>
      <c r="C382" s="17">
        <v>23.450000000000003</v>
      </c>
      <c r="D382" s="17">
        <v>17.59</v>
      </c>
      <c r="E382" s="17">
        <v>16.12</v>
      </c>
      <c r="F382" s="17">
        <v>0</v>
      </c>
      <c r="G382" s="15">
        <v>1</v>
      </c>
      <c r="H382" s="15">
        <v>2</v>
      </c>
    </row>
    <row r="383" spans="1:8">
      <c r="A383" s="16">
        <v>379</v>
      </c>
      <c r="B383" s="17">
        <v>29.319999999999997</v>
      </c>
      <c r="C383" s="17">
        <v>23.450000000000003</v>
      </c>
      <c r="D383" s="17">
        <v>17.59</v>
      </c>
      <c r="E383" s="17">
        <v>16.12</v>
      </c>
      <c r="F383" s="17">
        <v>0</v>
      </c>
      <c r="G383" s="15">
        <v>1</v>
      </c>
      <c r="H383" s="15">
        <v>2</v>
      </c>
    </row>
    <row r="384" spans="1:8">
      <c r="A384" s="16">
        <v>380</v>
      </c>
      <c r="B384" s="17">
        <v>29.319999999999997</v>
      </c>
      <c r="C384" s="17">
        <v>23.450000000000003</v>
      </c>
      <c r="D384" s="17">
        <v>17.59</v>
      </c>
      <c r="E384" s="17">
        <v>16.12</v>
      </c>
      <c r="F384" s="17">
        <v>0</v>
      </c>
      <c r="G384" s="15">
        <v>1</v>
      </c>
      <c r="H384" s="15">
        <v>2</v>
      </c>
    </row>
    <row r="385" spans="1:8">
      <c r="A385" s="16">
        <v>381</v>
      </c>
      <c r="B385" s="17">
        <v>29.319999999999997</v>
      </c>
      <c r="C385" s="17">
        <v>23.450000000000003</v>
      </c>
      <c r="D385" s="17">
        <v>17.59</v>
      </c>
      <c r="E385" s="17">
        <v>16.12</v>
      </c>
      <c r="F385" s="17">
        <v>0</v>
      </c>
      <c r="G385" s="15">
        <v>1</v>
      </c>
      <c r="H385" s="15">
        <v>2</v>
      </c>
    </row>
    <row r="386" spans="1:8">
      <c r="A386" s="16">
        <v>382</v>
      </c>
      <c r="B386" s="17">
        <v>29.319999999999997</v>
      </c>
      <c r="C386" s="17">
        <v>23.450000000000003</v>
      </c>
      <c r="D386" s="17">
        <v>17.59</v>
      </c>
      <c r="E386" s="17">
        <v>16.12</v>
      </c>
      <c r="F386" s="17">
        <v>0</v>
      </c>
      <c r="G386" s="15">
        <v>1</v>
      </c>
      <c r="H386" s="15">
        <v>2</v>
      </c>
    </row>
    <row r="387" spans="1:8">
      <c r="A387" s="16">
        <v>383</v>
      </c>
      <c r="B387" s="17">
        <v>29.319999999999997</v>
      </c>
      <c r="C387" s="17">
        <v>23.450000000000003</v>
      </c>
      <c r="D387" s="17">
        <v>17.59</v>
      </c>
      <c r="E387" s="17">
        <v>16.12</v>
      </c>
      <c r="F387" s="17">
        <v>0</v>
      </c>
      <c r="G387" s="15">
        <v>1</v>
      </c>
      <c r="H387" s="15">
        <v>2</v>
      </c>
    </row>
    <row r="388" spans="1:8">
      <c r="A388" s="16">
        <v>384</v>
      </c>
      <c r="B388" s="17">
        <v>29.319999999999997</v>
      </c>
      <c r="C388" s="17">
        <v>23.450000000000003</v>
      </c>
      <c r="D388" s="17">
        <v>17.59</v>
      </c>
      <c r="E388" s="17">
        <v>16.12</v>
      </c>
      <c r="F388" s="17">
        <v>0</v>
      </c>
      <c r="G388" s="15">
        <v>1</v>
      </c>
      <c r="H388" s="15">
        <v>2</v>
      </c>
    </row>
    <row r="389" spans="1:8">
      <c r="A389" s="16">
        <v>385</v>
      </c>
      <c r="B389" s="17">
        <v>29.319999999999997</v>
      </c>
      <c r="C389" s="17">
        <v>23.450000000000003</v>
      </c>
      <c r="D389" s="17">
        <v>17.59</v>
      </c>
      <c r="E389" s="17">
        <v>16.12</v>
      </c>
      <c r="F389" s="17">
        <v>0</v>
      </c>
      <c r="G389" s="15">
        <v>1</v>
      </c>
      <c r="H389" s="15">
        <v>2</v>
      </c>
    </row>
    <row r="390" spans="1:8">
      <c r="A390" s="16">
        <v>386</v>
      </c>
      <c r="B390" s="17">
        <v>29.319999999999997</v>
      </c>
      <c r="C390" s="17">
        <v>23.450000000000003</v>
      </c>
      <c r="D390" s="17">
        <v>17.59</v>
      </c>
      <c r="E390" s="17">
        <v>16.12</v>
      </c>
      <c r="F390" s="17">
        <v>0</v>
      </c>
      <c r="G390" s="15">
        <v>1</v>
      </c>
      <c r="H390" s="15">
        <v>2</v>
      </c>
    </row>
    <row r="391" spans="1:8">
      <c r="A391" s="16">
        <v>387</v>
      </c>
      <c r="B391" s="17">
        <v>29.319999999999997</v>
      </c>
      <c r="C391" s="17">
        <v>23.450000000000003</v>
      </c>
      <c r="D391" s="17">
        <v>17.59</v>
      </c>
      <c r="E391" s="17">
        <v>16.12</v>
      </c>
      <c r="F391" s="17">
        <v>0</v>
      </c>
      <c r="G391" s="15">
        <v>1</v>
      </c>
      <c r="H391" s="15">
        <v>2</v>
      </c>
    </row>
    <row r="392" spans="1:8">
      <c r="A392" s="16">
        <v>388</v>
      </c>
      <c r="B392" s="17">
        <v>29.319999999999997</v>
      </c>
      <c r="C392" s="17">
        <v>23.450000000000003</v>
      </c>
      <c r="D392" s="17">
        <v>17.59</v>
      </c>
      <c r="E392" s="17">
        <v>16.12</v>
      </c>
      <c r="F392" s="17">
        <v>0</v>
      </c>
      <c r="G392" s="15">
        <v>1</v>
      </c>
      <c r="H392" s="15">
        <v>2</v>
      </c>
    </row>
    <row r="393" spans="1:8">
      <c r="A393" s="16">
        <v>389</v>
      </c>
      <c r="B393" s="17">
        <v>29.319999999999997</v>
      </c>
      <c r="C393" s="17">
        <v>23.450000000000003</v>
      </c>
      <c r="D393" s="17">
        <v>17.59</v>
      </c>
      <c r="E393" s="17">
        <v>16.12</v>
      </c>
      <c r="F393" s="17">
        <v>0</v>
      </c>
      <c r="G393" s="15">
        <v>1</v>
      </c>
      <c r="H393" s="15">
        <v>2</v>
      </c>
    </row>
    <row r="394" spans="1:8">
      <c r="A394" s="16">
        <v>390</v>
      </c>
      <c r="B394" s="17">
        <v>29.319999999999997</v>
      </c>
      <c r="C394" s="17">
        <v>23.450000000000003</v>
      </c>
      <c r="D394" s="17">
        <v>17.59</v>
      </c>
      <c r="E394" s="17">
        <v>16.12</v>
      </c>
      <c r="F394" s="17">
        <v>0</v>
      </c>
      <c r="G394" s="15">
        <v>1</v>
      </c>
      <c r="H394" s="15">
        <v>2</v>
      </c>
    </row>
    <row r="395" spans="1:8">
      <c r="A395" s="16">
        <v>391</v>
      </c>
      <c r="B395" s="17">
        <v>29.319999999999997</v>
      </c>
      <c r="C395" s="17">
        <v>23.450000000000003</v>
      </c>
      <c r="D395" s="17">
        <v>17.59</v>
      </c>
      <c r="E395" s="17">
        <v>16.12</v>
      </c>
      <c r="F395" s="17">
        <v>0</v>
      </c>
      <c r="G395" s="15">
        <v>1</v>
      </c>
      <c r="H395" s="15">
        <v>2</v>
      </c>
    </row>
    <row r="396" spans="1:8">
      <c r="A396" s="16">
        <v>392</v>
      </c>
      <c r="B396" s="17">
        <v>29.319999999999997</v>
      </c>
      <c r="C396" s="17">
        <v>23.450000000000003</v>
      </c>
      <c r="D396" s="17">
        <v>17.59</v>
      </c>
      <c r="E396" s="17">
        <v>16.12</v>
      </c>
      <c r="F396" s="17">
        <v>0</v>
      </c>
      <c r="G396" s="15">
        <v>1</v>
      </c>
      <c r="H396" s="15">
        <v>2</v>
      </c>
    </row>
    <row r="397" spans="1:8">
      <c r="A397" s="16">
        <v>393</v>
      </c>
      <c r="B397" s="17">
        <v>29.319999999999997</v>
      </c>
      <c r="C397" s="17">
        <v>23.450000000000003</v>
      </c>
      <c r="D397" s="17">
        <v>17.59</v>
      </c>
      <c r="E397" s="17">
        <v>16.12</v>
      </c>
      <c r="F397" s="17">
        <v>0</v>
      </c>
      <c r="G397" s="15">
        <v>1</v>
      </c>
      <c r="H397" s="15">
        <v>2</v>
      </c>
    </row>
    <row r="398" spans="1:8">
      <c r="A398" s="16">
        <v>394</v>
      </c>
      <c r="B398" s="17">
        <v>29.319999999999997</v>
      </c>
      <c r="C398" s="17">
        <v>23.450000000000003</v>
      </c>
      <c r="D398" s="17">
        <v>17.59</v>
      </c>
      <c r="E398" s="17">
        <v>16.12</v>
      </c>
      <c r="F398" s="17">
        <v>0</v>
      </c>
      <c r="G398" s="15">
        <v>1</v>
      </c>
      <c r="H398" s="15">
        <v>2</v>
      </c>
    </row>
    <row r="399" spans="1:8">
      <c r="A399" s="16">
        <v>395</v>
      </c>
      <c r="B399" s="17">
        <v>29.319999999999997</v>
      </c>
      <c r="C399" s="17">
        <v>23.450000000000003</v>
      </c>
      <c r="D399" s="17">
        <v>17.59</v>
      </c>
      <c r="E399" s="17">
        <v>16.12</v>
      </c>
      <c r="F399" s="17">
        <v>0</v>
      </c>
      <c r="G399" s="15">
        <v>1</v>
      </c>
      <c r="H399" s="15">
        <v>2</v>
      </c>
    </row>
    <row r="400" spans="1:8">
      <c r="A400" s="16">
        <v>396</v>
      </c>
      <c r="B400" s="17">
        <v>29.319999999999997</v>
      </c>
      <c r="C400" s="17">
        <v>23.450000000000003</v>
      </c>
      <c r="D400" s="17">
        <v>17.59</v>
      </c>
      <c r="E400" s="17">
        <v>16.12</v>
      </c>
      <c r="F400" s="17">
        <v>0</v>
      </c>
      <c r="G400" s="15">
        <v>1</v>
      </c>
      <c r="H400" s="15">
        <v>2</v>
      </c>
    </row>
    <row r="401" spans="1:8">
      <c r="A401" s="16">
        <v>397</v>
      </c>
      <c r="B401" s="17">
        <v>29.319999999999997</v>
      </c>
      <c r="C401" s="17">
        <v>23.450000000000003</v>
      </c>
      <c r="D401" s="17">
        <v>17.59</v>
      </c>
      <c r="E401" s="17">
        <v>16.12</v>
      </c>
      <c r="F401" s="17">
        <v>0</v>
      </c>
      <c r="G401" s="15">
        <v>1</v>
      </c>
      <c r="H401" s="15">
        <v>2</v>
      </c>
    </row>
    <row r="402" spans="1:8">
      <c r="A402" s="16">
        <v>398</v>
      </c>
      <c r="B402" s="17">
        <v>29.319999999999997</v>
      </c>
      <c r="C402" s="17">
        <v>23.450000000000003</v>
      </c>
      <c r="D402" s="17">
        <v>17.59</v>
      </c>
      <c r="E402" s="17">
        <v>16.12</v>
      </c>
      <c r="F402" s="17">
        <v>0</v>
      </c>
      <c r="G402" s="15">
        <v>1</v>
      </c>
      <c r="H402" s="15">
        <v>2</v>
      </c>
    </row>
    <row r="403" spans="1:8">
      <c r="A403" s="16">
        <v>399</v>
      </c>
      <c r="B403" s="17">
        <v>29.319999999999997</v>
      </c>
      <c r="C403" s="17">
        <v>23.450000000000003</v>
      </c>
      <c r="D403" s="17">
        <v>17.59</v>
      </c>
      <c r="E403" s="17">
        <v>16.12</v>
      </c>
      <c r="F403" s="17">
        <v>0</v>
      </c>
      <c r="G403" s="15">
        <v>1</v>
      </c>
      <c r="H403" s="15">
        <v>2</v>
      </c>
    </row>
    <row r="404" spans="1:8">
      <c r="A404" s="16">
        <v>400</v>
      </c>
      <c r="B404" s="17">
        <v>29.319999999999997</v>
      </c>
      <c r="C404" s="17">
        <v>23.450000000000003</v>
      </c>
      <c r="D404" s="17">
        <v>17.59</v>
      </c>
      <c r="E404" s="17">
        <v>16.12</v>
      </c>
      <c r="F404" s="17">
        <v>0</v>
      </c>
      <c r="G404" s="15">
        <v>1</v>
      </c>
      <c r="H404" s="15">
        <v>2</v>
      </c>
    </row>
    <row r="405" spans="1:8">
      <c r="A405" s="16">
        <v>401</v>
      </c>
      <c r="B405" s="17">
        <v>29.319999999999997</v>
      </c>
      <c r="C405" s="17">
        <v>23.450000000000003</v>
      </c>
      <c r="D405" s="17">
        <v>17.59</v>
      </c>
      <c r="E405" s="17">
        <v>16.12</v>
      </c>
      <c r="F405" s="17">
        <v>0</v>
      </c>
      <c r="G405" s="15">
        <v>1</v>
      </c>
      <c r="H405" s="15">
        <v>2</v>
      </c>
    </row>
    <row r="406" spans="1:8">
      <c r="A406" s="16">
        <v>402</v>
      </c>
      <c r="B406" s="17">
        <v>29.319999999999997</v>
      </c>
      <c r="C406" s="17">
        <v>23.450000000000003</v>
      </c>
      <c r="D406" s="17">
        <v>17.59</v>
      </c>
      <c r="E406" s="17">
        <v>16.12</v>
      </c>
      <c r="F406" s="17">
        <v>0</v>
      </c>
      <c r="G406" s="15">
        <v>1</v>
      </c>
      <c r="H406" s="15">
        <v>2</v>
      </c>
    </row>
    <row r="407" spans="1:8">
      <c r="A407" s="16">
        <v>403</v>
      </c>
      <c r="B407" s="17">
        <v>29.319999999999997</v>
      </c>
      <c r="C407" s="17">
        <v>23.450000000000003</v>
      </c>
      <c r="D407" s="17">
        <v>17.59</v>
      </c>
      <c r="E407" s="17">
        <v>16.12</v>
      </c>
      <c r="F407" s="17">
        <v>0</v>
      </c>
      <c r="G407" s="15">
        <v>1</v>
      </c>
      <c r="H407" s="15">
        <v>2</v>
      </c>
    </row>
    <row r="408" spans="1:8">
      <c r="A408" s="16">
        <v>404</v>
      </c>
      <c r="B408" s="17">
        <v>29.319999999999997</v>
      </c>
      <c r="C408" s="17">
        <v>23.450000000000003</v>
      </c>
      <c r="D408" s="17">
        <v>17.59</v>
      </c>
      <c r="E408" s="17">
        <v>16.12</v>
      </c>
      <c r="F408" s="17">
        <v>0</v>
      </c>
      <c r="G408" s="15">
        <v>1</v>
      </c>
      <c r="H408" s="15">
        <v>2</v>
      </c>
    </row>
    <row r="409" spans="1:8">
      <c r="A409" s="16">
        <v>405</v>
      </c>
      <c r="B409" s="17">
        <v>29.319999999999997</v>
      </c>
      <c r="C409" s="17">
        <v>23.450000000000003</v>
      </c>
      <c r="D409" s="17">
        <v>17.59</v>
      </c>
      <c r="E409" s="17">
        <v>16.12</v>
      </c>
      <c r="F409" s="17">
        <v>0</v>
      </c>
      <c r="G409" s="15">
        <v>1</v>
      </c>
      <c r="H409" s="15">
        <v>2</v>
      </c>
    </row>
    <row r="410" spans="1:8">
      <c r="A410" s="16">
        <v>406</v>
      </c>
      <c r="B410" s="17">
        <v>29.319999999999997</v>
      </c>
      <c r="C410" s="17">
        <v>23.450000000000003</v>
      </c>
      <c r="D410" s="17">
        <v>17.59</v>
      </c>
      <c r="E410" s="17">
        <v>16.12</v>
      </c>
      <c r="F410" s="17">
        <v>0</v>
      </c>
      <c r="G410" s="15">
        <v>1</v>
      </c>
      <c r="H410" s="15">
        <v>2</v>
      </c>
    </row>
    <row r="411" spans="1:8">
      <c r="A411" s="16">
        <v>407</v>
      </c>
      <c r="B411" s="17">
        <v>29.319999999999997</v>
      </c>
      <c r="C411" s="17">
        <v>23.450000000000003</v>
      </c>
      <c r="D411" s="17">
        <v>17.59</v>
      </c>
      <c r="E411" s="17">
        <v>16.12</v>
      </c>
      <c r="F411" s="17">
        <v>0</v>
      </c>
      <c r="G411" s="15">
        <v>1</v>
      </c>
      <c r="H411" s="15">
        <v>2</v>
      </c>
    </row>
    <row r="412" spans="1:8">
      <c r="A412" s="16">
        <v>408</v>
      </c>
      <c r="B412" s="17">
        <v>29.319999999999997</v>
      </c>
      <c r="C412" s="17">
        <v>23.450000000000003</v>
      </c>
      <c r="D412" s="17">
        <v>17.59</v>
      </c>
      <c r="E412" s="17">
        <v>16.12</v>
      </c>
      <c r="F412" s="17">
        <v>0</v>
      </c>
      <c r="G412" s="15">
        <v>1</v>
      </c>
      <c r="H412" s="15">
        <v>2</v>
      </c>
    </row>
    <row r="413" spans="1:8">
      <c r="A413" s="16">
        <v>409</v>
      </c>
      <c r="B413" s="17">
        <v>29.319999999999997</v>
      </c>
      <c r="C413" s="17">
        <v>23.450000000000003</v>
      </c>
      <c r="D413" s="17">
        <v>17.59</v>
      </c>
      <c r="E413" s="17">
        <v>16.12</v>
      </c>
      <c r="F413" s="17">
        <v>0</v>
      </c>
      <c r="G413" s="15">
        <v>1</v>
      </c>
      <c r="H413" s="15">
        <v>2</v>
      </c>
    </row>
    <row r="414" spans="1:8">
      <c r="A414" s="16">
        <v>410</v>
      </c>
      <c r="B414" s="17">
        <v>29.319999999999997</v>
      </c>
      <c r="C414" s="17">
        <v>23.450000000000003</v>
      </c>
      <c r="D414" s="17">
        <v>17.59</v>
      </c>
      <c r="E414" s="17">
        <v>16.12</v>
      </c>
      <c r="F414" s="17">
        <v>0</v>
      </c>
      <c r="G414" s="15">
        <v>1</v>
      </c>
      <c r="H414" s="15">
        <v>2</v>
      </c>
    </row>
    <row r="415" spans="1:8">
      <c r="A415" s="16">
        <v>411</v>
      </c>
      <c r="B415" s="17">
        <v>29.319999999999997</v>
      </c>
      <c r="C415" s="17">
        <v>23.450000000000003</v>
      </c>
      <c r="D415" s="17">
        <v>17.59</v>
      </c>
      <c r="E415" s="17">
        <v>16.12</v>
      </c>
      <c r="F415" s="17">
        <v>0</v>
      </c>
      <c r="G415" s="15">
        <v>1</v>
      </c>
      <c r="H415" s="15">
        <v>2</v>
      </c>
    </row>
    <row r="416" spans="1:8">
      <c r="A416" s="16">
        <v>412</v>
      </c>
      <c r="B416" s="17">
        <v>29.319999999999997</v>
      </c>
      <c r="C416" s="17">
        <v>23.450000000000003</v>
      </c>
      <c r="D416" s="17">
        <v>17.59</v>
      </c>
      <c r="E416" s="17">
        <v>16.12</v>
      </c>
      <c r="F416" s="17">
        <v>0</v>
      </c>
      <c r="G416" s="15">
        <v>1</v>
      </c>
      <c r="H416" s="15">
        <v>2</v>
      </c>
    </row>
    <row r="417" spans="1:8">
      <c r="A417" s="16">
        <v>413</v>
      </c>
      <c r="B417" s="17">
        <v>29.319999999999997</v>
      </c>
      <c r="C417" s="17">
        <v>23.450000000000003</v>
      </c>
      <c r="D417" s="17">
        <v>17.59</v>
      </c>
      <c r="E417" s="17">
        <v>16.12</v>
      </c>
      <c r="F417" s="17">
        <v>0</v>
      </c>
      <c r="G417" s="15">
        <v>1</v>
      </c>
      <c r="H417" s="15">
        <v>2</v>
      </c>
    </row>
    <row r="418" spans="1:8">
      <c r="A418" s="16">
        <v>414</v>
      </c>
      <c r="B418" s="17">
        <v>29.319999999999997</v>
      </c>
      <c r="C418" s="17">
        <v>23.450000000000003</v>
      </c>
      <c r="D418" s="17">
        <v>17.59</v>
      </c>
      <c r="E418" s="17">
        <v>16.12</v>
      </c>
      <c r="F418" s="17">
        <v>0</v>
      </c>
      <c r="G418" s="15">
        <v>1</v>
      </c>
      <c r="H418" s="15">
        <v>2</v>
      </c>
    </row>
    <row r="419" spans="1:8">
      <c r="A419" s="16">
        <v>415</v>
      </c>
      <c r="B419" s="17">
        <v>29.319999999999997</v>
      </c>
      <c r="C419" s="17">
        <v>23.450000000000003</v>
      </c>
      <c r="D419" s="17">
        <v>17.59</v>
      </c>
      <c r="E419" s="17">
        <v>16.12</v>
      </c>
      <c r="F419" s="17">
        <v>0</v>
      </c>
      <c r="G419" s="15">
        <v>1</v>
      </c>
      <c r="H419" s="15">
        <v>2</v>
      </c>
    </row>
    <row r="420" spans="1:8">
      <c r="A420" s="16">
        <v>416</v>
      </c>
      <c r="B420" s="17">
        <v>29.319999999999997</v>
      </c>
      <c r="C420" s="17">
        <v>23.450000000000003</v>
      </c>
      <c r="D420" s="17">
        <v>17.59</v>
      </c>
      <c r="E420" s="17">
        <v>16.12</v>
      </c>
      <c r="F420" s="17">
        <v>0</v>
      </c>
      <c r="G420" s="15">
        <v>1</v>
      </c>
      <c r="H420" s="15">
        <v>2</v>
      </c>
    </row>
    <row r="421" spans="1:8">
      <c r="A421" s="16">
        <v>417</v>
      </c>
      <c r="B421" s="17">
        <v>29.319999999999997</v>
      </c>
      <c r="C421" s="17">
        <v>23.450000000000003</v>
      </c>
      <c r="D421" s="17">
        <v>17.59</v>
      </c>
      <c r="E421" s="17">
        <v>16.12</v>
      </c>
      <c r="F421" s="17">
        <v>0</v>
      </c>
      <c r="G421" s="15">
        <v>1</v>
      </c>
      <c r="H421" s="15">
        <v>2</v>
      </c>
    </row>
    <row r="422" spans="1:8">
      <c r="A422" s="16">
        <v>418</v>
      </c>
      <c r="B422" s="17">
        <v>29.319999999999997</v>
      </c>
      <c r="C422" s="17">
        <v>23.450000000000003</v>
      </c>
      <c r="D422" s="17">
        <v>17.59</v>
      </c>
      <c r="E422" s="17">
        <v>16.12</v>
      </c>
      <c r="F422" s="17">
        <v>0</v>
      </c>
      <c r="G422" s="15">
        <v>1</v>
      </c>
      <c r="H422" s="15">
        <v>2</v>
      </c>
    </row>
    <row r="423" spans="1:8">
      <c r="A423" s="16">
        <v>419</v>
      </c>
      <c r="B423" s="17">
        <v>29.319999999999997</v>
      </c>
      <c r="C423" s="17">
        <v>23.450000000000003</v>
      </c>
      <c r="D423" s="17">
        <v>17.59</v>
      </c>
      <c r="E423" s="17">
        <v>16.12</v>
      </c>
      <c r="F423" s="17">
        <v>0</v>
      </c>
      <c r="G423" s="15">
        <v>1</v>
      </c>
      <c r="H423" s="15">
        <v>2</v>
      </c>
    </row>
    <row r="424" spans="1:8">
      <c r="A424" s="16">
        <v>420</v>
      </c>
      <c r="B424" s="17">
        <v>29.319999999999997</v>
      </c>
      <c r="C424" s="17">
        <v>23.450000000000003</v>
      </c>
      <c r="D424" s="17">
        <v>17.59</v>
      </c>
      <c r="E424" s="17">
        <v>16.12</v>
      </c>
      <c r="F424" s="17">
        <v>0</v>
      </c>
      <c r="G424" s="15">
        <v>1</v>
      </c>
      <c r="H424" s="15">
        <v>2</v>
      </c>
    </row>
    <row r="425" spans="1:8">
      <c r="A425" s="16">
        <v>421</v>
      </c>
      <c r="B425" s="17">
        <v>29.319999999999997</v>
      </c>
      <c r="C425" s="17">
        <v>23.450000000000003</v>
      </c>
      <c r="D425" s="17">
        <v>17.59</v>
      </c>
      <c r="E425" s="17">
        <v>16.12</v>
      </c>
      <c r="F425" s="17">
        <v>0</v>
      </c>
      <c r="G425" s="15">
        <v>1</v>
      </c>
      <c r="H425" s="15">
        <v>2</v>
      </c>
    </row>
    <row r="426" spans="1:8">
      <c r="A426" s="16">
        <v>422</v>
      </c>
      <c r="B426" s="17">
        <v>29.319999999999997</v>
      </c>
      <c r="C426" s="17">
        <v>23.450000000000003</v>
      </c>
      <c r="D426" s="17">
        <v>17.59</v>
      </c>
      <c r="E426" s="17">
        <v>16.12</v>
      </c>
      <c r="F426" s="17">
        <v>0</v>
      </c>
      <c r="G426" s="15">
        <v>1</v>
      </c>
      <c r="H426" s="15">
        <v>2</v>
      </c>
    </row>
    <row r="427" spans="1:8">
      <c r="A427" s="16">
        <v>423</v>
      </c>
      <c r="B427" s="17">
        <v>29.319999999999997</v>
      </c>
      <c r="C427" s="17">
        <v>23.450000000000003</v>
      </c>
      <c r="D427" s="17">
        <v>17.59</v>
      </c>
      <c r="E427" s="17">
        <v>16.12</v>
      </c>
      <c r="F427" s="17">
        <v>0</v>
      </c>
      <c r="G427" s="15">
        <v>1</v>
      </c>
      <c r="H427" s="15">
        <v>2</v>
      </c>
    </row>
    <row r="428" spans="1:8">
      <c r="A428" s="16">
        <v>424</v>
      </c>
      <c r="B428" s="17">
        <v>29.319999999999997</v>
      </c>
      <c r="C428" s="17">
        <v>23.450000000000003</v>
      </c>
      <c r="D428" s="17">
        <v>17.59</v>
      </c>
      <c r="E428" s="17">
        <v>16.12</v>
      </c>
      <c r="F428" s="17">
        <v>0</v>
      </c>
      <c r="G428" s="15">
        <v>1</v>
      </c>
      <c r="H428" s="15">
        <v>2</v>
      </c>
    </row>
    <row r="429" spans="1:8">
      <c r="A429" s="16">
        <v>425</v>
      </c>
      <c r="B429" s="17">
        <v>29.319999999999997</v>
      </c>
      <c r="C429" s="17">
        <v>23.450000000000003</v>
      </c>
      <c r="D429" s="17">
        <v>17.59</v>
      </c>
      <c r="E429" s="17">
        <v>16.12</v>
      </c>
      <c r="F429" s="17">
        <v>0</v>
      </c>
      <c r="G429" s="15">
        <v>1</v>
      </c>
      <c r="H429" s="15">
        <v>2</v>
      </c>
    </row>
    <row r="430" spans="1:8">
      <c r="A430" s="16">
        <v>426</v>
      </c>
      <c r="B430" s="17">
        <v>29.319999999999997</v>
      </c>
      <c r="C430" s="17">
        <v>23.450000000000003</v>
      </c>
      <c r="D430" s="17">
        <v>17.59</v>
      </c>
      <c r="E430" s="17">
        <v>16.12</v>
      </c>
      <c r="F430" s="17">
        <v>0</v>
      </c>
      <c r="G430" s="15">
        <v>1</v>
      </c>
      <c r="H430" s="15">
        <v>2</v>
      </c>
    </row>
    <row r="431" spans="1:8">
      <c r="A431" s="16">
        <v>427</v>
      </c>
      <c r="B431" s="17">
        <v>29.319999999999997</v>
      </c>
      <c r="C431" s="17">
        <v>23.450000000000003</v>
      </c>
      <c r="D431" s="17">
        <v>17.59</v>
      </c>
      <c r="E431" s="17">
        <v>16.12</v>
      </c>
      <c r="F431" s="17">
        <v>0</v>
      </c>
      <c r="G431" s="15">
        <v>1</v>
      </c>
      <c r="H431" s="15">
        <v>2</v>
      </c>
    </row>
    <row r="432" spans="1:8">
      <c r="A432" s="16">
        <v>428</v>
      </c>
      <c r="B432" s="17">
        <v>29.319999999999997</v>
      </c>
      <c r="C432" s="17">
        <v>23.450000000000003</v>
      </c>
      <c r="D432" s="17">
        <v>17.59</v>
      </c>
      <c r="E432" s="17">
        <v>16.12</v>
      </c>
      <c r="F432" s="17">
        <v>0</v>
      </c>
      <c r="G432" s="15">
        <v>1</v>
      </c>
      <c r="H432" s="15">
        <v>2</v>
      </c>
    </row>
    <row r="433" spans="1:8">
      <c r="A433" s="16">
        <v>429</v>
      </c>
      <c r="B433" s="17">
        <v>29.319999999999997</v>
      </c>
      <c r="C433" s="17">
        <v>23.450000000000003</v>
      </c>
      <c r="D433" s="17">
        <v>17.59</v>
      </c>
      <c r="E433" s="17">
        <v>16.12</v>
      </c>
      <c r="F433" s="17">
        <v>0</v>
      </c>
      <c r="G433" s="15">
        <v>1</v>
      </c>
      <c r="H433" s="15">
        <v>2</v>
      </c>
    </row>
    <row r="434" spans="1:8">
      <c r="A434" s="16">
        <v>430</v>
      </c>
      <c r="B434" s="17">
        <v>29.319999999999997</v>
      </c>
      <c r="C434" s="17">
        <v>23.450000000000003</v>
      </c>
      <c r="D434" s="17">
        <v>17.59</v>
      </c>
      <c r="E434" s="17">
        <v>16.12</v>
      </c>
      <c r="F434" s="17">
        <v>0</v>
      </c>
      <c r="G434" s="15">
        <v>1</v>
      </c>
      <c r="H434" s="15">
        <v>2</v>
      </c>
    </row>
    <row r="435" spans="1:8">
      <c r="A435" s="16">
        <v>431</v>
      </c>
      <c r="B435" s="17">
        <v>29.319999999999997</v>
      </c>
      <c r="C435" s="17">
        <v>23.450000000000003</v>
      </c>
      <c r="D435" s="17">
        <v>17.59</v>
      </c>
      <c r="E435" s="17">
        <v>16.12</v>
      </c>
      <c r="F435" s="17">
        <v>0</v>
      </c>
      <c r="G435" s="15">
        <v>1</v>
      </c>
      <c r="H435" s="15">
        <v>2</v>
      </c>
    </row>
    <row r="436" spans="1:8">
      <c r="A436" s="16">
        <v>432</v>
      </c>
      <c r="B436" s="17">
        <v>29.319999999999997</v>
      </c>
      <c r="C436" s="17">
        <v>23.450000000000003</v>
      </c>
      <c r="D436" s="17">
        <v>17.59</v>
      </c>
      <c r="E436" s="17">
        <v>16.12</v>
      </c>
      <c r="F436" s="17">
        <v>0</v>
      </c>
      <c r="G436" s="15">
        <v>1</v>
      </c>
      <c r="H436" s="15">
        <v>2</v>
      </c>
    </row>
    <row r="437" spans="1:8">
      <c r="A437" s="16">
        <v>433</v>
      </c>
      <c r="B437" s="17">
        <v>29.319999999999997</v>
      </c>
      <c r="C437" s="17">
        <v>23.450000000000003</v>
      </c>
      <c r="D437" s="17">
        <v>17.59</v>
      </c>
      <c r="E437" s="17">
        <v>16.12</v>
      </c>
      <c r="F437" s="17">
        <v>0</v>
      </c>
      <c r="G437" s="15">
        <v>1</v>
      </c>
      <c r="H437" s="15">
        <v>2</v>
      </c>
    </row>
    <row r="438" spans="1:8">
      <c r="A438" s="16">
        <v>434</v>
      </c>
      <c r="B438" s="17">
        <v>29.319999999999997</v>
      </c>
      <c r="C438" s="17">
        <v>23.450000000000003</v>
      </c>
      <c r="D438" s="17">
        <v>17.59</v>
      </c>
      <c r="E438" s="17">
        <v>16.12</v>
      </c>
      <c r="F438" s="17">
        <v>0</v>
      </c>
      <c r="G438" s="15">
        <v>1</v>
      </c>
      <c r="H438" s="15">
        <v>2</v>
      </c>
    </row>
    <row r="439" spans="1:8">
      <c r="A439" s="16">
        <v>435</v>
      </c>
      <c r="B439" s="17">
        <v>29.319999999999997</v>
      </c>
      <c r="C439" s="17">
        <v>23.450000000000003</v>
      </c>
      <c r="D439" s="17">
        <v>17.59</v>
      </c>
      <c r="E439" s="17">
        <v>16.12</v>
      </c>
      <c r="F439" s="17">
        <v>0</v>
      </c>
      <c r="G439" s="15">
        <v>1</v>
      </c>
      <c r="H439" s="15">
        <v>2</v>
      </c>
    </row>
    <row r="440" spans="1:8">
      <c r="A440" s="16">
        <v>436</v>
      </c>
      <c r="B440" s="17">
        <v>29.319999999999997</v>
      </c>
      <c r="C440" s="17">
        <v>23.450000000000003</v>
      </c>
      <c r="D440" s="17">
        <v>17.59</v>
      </c>
      <c r="E440" s="17">
        <v>16.12</v>
      </c>
      <c r="F440" s="17">
        <v>0</v>
      </c>
      <c r="G440" s="15">
        <v>1</v>
      </c>
      <c r="H440" s="15">
        <v>2</v>
      </c>
    </row>
    <row r="441" spans="1:8">
      <c r="A441" s="16">
        <v>437</v>
      </c>
      <c r="B441" s="17">
        <v>29.319999999999997</v>
      </c>
      <c r="C441" s="17">
        <v>23.450000000000003</v>
      </c>
      <c r="D441" s="17">
        <v>17.59</v>
      </c>
      <c r="E441" s="17">
        <v>16.12</v>
      </c>
      <c r="F441" s="17">
        <v>0</v>
      </c>
      <c r="G441" s="15">
        <v>1</v>
      </c>
      <c r="H441" s="15">
        <v>2</v>
      </c>
    </row>
    <row r="442" spans="1:8">
      <c r="A442" s="16">
        <v>438</v>
      </c>
      <c r="B442" s="17">
        <v>29.319999999999997</v>
      </c>
      <c r="C442" s="17">
        <v>23.450000000000003</v>
      </c>
      <c r="D442" s="17">
        <v>17.59</v>
      </c>
      <c r="E442" s="17">
        <v>16.12</v>
      </c>
      <c r="F442" s="17">
        <v>0</v>
      </c>
      <c r="G442" s="15">
        <v>1</v>
      </c>
      <c r="H442" s="15">
        <v>2</v>
      </c>
    </row>
    <row r="443" spans="1:8">
      <c r="A443" s="16">
        <v>439</v>
      </c>
      <c r="B443" s="17">
        <v>29.319999999999997</v>
      </c>
      <c r="C443" s="17">
        <v>23.450000000000003</v>
      </c>
      <c r="D443" s="17">
        <v>17.59</v>
      </c>
      <c r="E443" s="17">
        <v>16.12</v>
      </c>
      <c r="F443" s="17">
        <v>0</v>
      </c>
      <c r="G443" s="15">
        <v>1</v>
      </c>
      <c r="H443" s="15">
        <v>2</v>
      </c>
    </row>
    <row r="444" spans="1:8">
      <c r="A444" s="16">
        <v>440</v>
      </c>
      <c r="B444" s="17">
        <v>29.319999999999997</v>
      </c>
      <c r="C444" s="17">
        <v>23.450000000000003</v>
      </c>
      <c r="D444" s="17">
        <v>17.59</v>
      </c>
      <c r="E444" s="17">
        <v>16.12</v>
      </c>
      <c r="F444" s="17">
        <v>0</v>
      </c>
      <c r="G444" s="15">
        <v>1</v>
      </c>
      <c r="H444" s="15">
        <v>2</v>
      </c>
    </row>
    <row r="445" spans="1:8">
      <c r="A445" s="16">
        <v>441</v>
      </c>
      <c r="B445" s="17">
        <v>29.319999999999997</v>
      </c>
      <c r="C445" s="17">
        <v>23.450000000000003</v>
      </c>
      <c r="D445" s="17">
        <v>17.59</v>
      </c>
      <c r="E445" s="17">
        <v>16.12</v>
      </c>
      <c r="F445" s="17">
        <v>0</v>
      </c>
      <c r="G445" s="15">
        <v>1</v>
      </c>
      <c r="H445" s="15">
        <v>2</v>
      </c>
    </row>
    <row r="446" spans="1:8">
      <c r="A446" s="16">
        <v>442</v>
      </c>
      <c r="B446" s="17">
        <v>29.319999999999997</v>
      </c>
      <c r="C446" s="17">
        <v>23.450000000000003</v>
      </c>
      <c r="D446" s="17">
        <v>17.59</v>
      </c>
      <c r="E446" s="17">
        <v>16.12</v>
      </c>
      <c r="F446" s="17">
        <v>0</v>
      </c>
      <c r="G446" s="15">
        <v>1</v>
      </c>
      <c r="H446" s="15">
        <v>2</v>
      </c>
    </row>
    <row r="447" spans="1:8">
      <c r="A447" s="16">
        <v>443</v>
      </c>
      <c r="B447" s="17">
        <v>29.319999999999997</v>
      </c>
      <c r="C447" s="17">
        <v>23.450000000000003</v>
      </c>
      <c r="D447" s="17">
        <v>17.59</v>
      </c>
      <c r="E447" s="17">
        <v>16.12</v>
      </c>
      <c r="F447" s="17">
        <v>0</v>
      </c>
      <c r="G447" s="15">
        <v>1</v>
      </c>
      <c r="H447" s="15">
        <v>2</v>
      </c>
    </row>
    <row r="448" spans="1:8">
      <c r="A448" s="16">
        <v>444</v>
      </c>
      <c r="B448" s="17">
        <v>29.319999999999997</v>
      </c>
      <c r="C448" s="17">
        <v>23.450000000000003</v>
      </c>
      <c r="D448" s="17">
        <v>17.59</v>
      </c>
      <c r="E448" s="17">
        <v>16.12</v>
      </c>
      <c r="F448" s="17">
        <v>0</v>
      </c>
      <c r="G448" s="15">
        <v>1</v>
      </c>
      <c r="H448" s="15">
        <v>2</v>
      </c>
    </row>
    <row r="449" spans="1:8">
      <c r="A449" s="16">
        <v>445</v>
      </c>
      <c r="B449" s="17">
        <v>29.319999999999997</v>
      </c>
      <c r="C449" s="17">
        <v>23.450000000000003</v>
      </c>
      <c r="D449" s="17">
        <v>17.59</v>
      </c>
      <c r="E449" s="17">
        <v>16.12</v>
      </c>
      <c r="F449" s="17">
        <v>0</v>
      </c>
      <c r="G449" s="15">
        <v>1</v>
      </c>
      <c r="H449" s="15">
        <v>2</v>
      </c>
    </row>
    <row r="450" spans="1:8">
      <c r="A450" s="16">
        <v>446</v>
      </c>
      <c r="B450" s="17">
        <v>29.319999999999997</v>
      </c>
      <c r="C450" s="17">
        <v>23.450000000000003</v>
      </c>
      <c r="D450" s="17">
        <v>17.59</v>
      </c>
      <c r="E450" s="17">
        <v>16.12</v>
      </c>
      <c r="F450" s="17">
        <v>0</v>
      </c>
      <c r="G450" s="15">
        <v>1</v>
      </c>
      <c r="H450" s="15">
        <v>2</v>
      </c>
    </row>
    <row r="451" spans="1:8">
      <c r="A451" s="16">
        <v>447</v>
      </c>
      <c r="B451" s="17">
        <v>29.319999999999997</v>
      </c>
      <c r="C451" s="17">
        <v>23.450000000000003</v>
      </c>
      <c r="D451" s="17">
        <v>17.59</v>
      </c>
      <c r="E451" s="17">
        <v>16.12</v>
      </c>
      <c r="F451" s="17">
        <v>0</v>
      </c>
      <c r="G451" s="15">
        <v>1</v>
      </c>
      <c r="H451" s="15">
        <v>2</v>
      </c>
    </row>
    <row r="452" spans="1:8">
      <c r="A452" s="16">
        <v>448</v>
      </c>
      <c r="B452" s="17">
        <v>29.319999999999997</v>
      </c>
      <c r="C452" s="17">
        <v>23.450000000000003</v>
      </c>
      <c r="D452" s="17">
        <v>17.59</v>
      </c>
      <c r="E452" s="17">
        <v>16.12</v>
      </c>
      <c r="F452" s="17">
        <v>0</v>
      </c>
      <c r="G452" s="15">
        <v>1</v>
      </c>
      <c r="H452" s="15">
        <v>2</v>
      </c>
    </row>
    <row r="453" spans="1:8">
      <c r="A453" s="16">
        <v>449</v>
      </c>
      <c r="B453" s="17">
        <v>29.319999999999997</v>
      </c>
      <c r="C453" s="17">
        <v>23.450000000000003</v>
      </c>
      <c r="D453" s="17">
        <v>17.59</v>
      </c>
      <c r="E453" s="17">
        <v>16.12</v>
      </c>
      <c r="F453" s="17">
        <v>0</v>
      </c>
      <c r="G453" s="15">
        <v>1</v>
      </c>
      <c r="H453" s="15">
        <v>2</v>
      </c>
    </row>
    <row r="454" spans="1:8">
      <c r="A454" s="16">
        <v>450</v>
      </c>
      <c r="B454" s="17">
        <v>29.319999999999997</v>
      </c>
      <c r="C454" s="17">
        <v>23.450000000000003</v>
      </c>
      <c r="D454" s="17">
        <v>17.59</v>
      </c>
      <c r="E454" s="17">
        <v>16.12</v>
      </c>
      <c r="F454" s="17">
        <v>0</v>
      </c>
      <c r="G454" s="15">
        <v>1</v>
      </c>
      <c r="H454" s="15">
        <v>2</v>
      </c>
    </row>
    <row r="455" spans="1:8">
      <c r="A455" s="16">
        <v>451</v>
      </c>
      <c r="B455" s="17">
        <v>29.319999999999997</v>
      </c>
      <c r="C455" s="17">
        <v>23.450000000000003</v>
      </c>
      <c r="D455" s="17">
        <v>17.59</v>
      </c>
      <c r="E455" s="17">
        <v>16.12</v>
      </c>
      <c r="F455" s="17">
        <v>0</v>
      </c>
      <c r="G455" s="15">
        <v>1</v>
      </c>
      <c r="H455" s="15">
        <v>2</v>
      </c>
    </row>
    <row r="456" spans="1:8">
      <c r="A456" s="16">
        <v>452</v>
      </c>
      <c r="B456" s="17">
        <v>29.319999999999997</v>
      </c>
      <c r="C456" s="17">
        <v>23.450000000000003</v>
      </c>
      <c r="D456" s="17">
        <v>17.59</v>
      </c>
      <c r="E456" s="17">
        <v>16.12</v>
      </c>
      <c r="F456" s="17">
        <v>0</v>
      </c>
      <c r="G456" s="15">
        <v>1</v>
      </c>
      <c r="H456" s="15">
        <v>2</v>
      </c>
    </row>
    <row r="457" spans="1:8">
      <c r="A457" s="16">
        <v>453</v>
      </c>
      <c r="B457" s="17">
        <v>29.319999999999997</v>
      </c>
      <c r="C457" s="17">
        <v>23.450000000000003</v>
      </c>
      <c r="D457" s="17">
        <v>17.59</v>
      </c>
      <c r="E457" s="17">
        <v>16.12</v>
      </c>
      <c r="F457" s="17">
        <v>0</v>
      </c>
      <c r="G457" s="15">
        <v>1</v>
      </c>
      <c r="H457" s="15">
        <v>2</v>
      </c>
    </row>
    <row r="458" spans="1:8">
      <c r="A458" s="16">
        <v>454</v>
      </c>
      <c r="B458" s="17">
        <v>29.319999999999997</v>
      </c>
      <c r="C458" s="17">
        <v>23.450000000000003</v>
      </c>
      <c r="D458" s="17">
        <v>17.59</v>
      </c>
      <c r="E458" s="17">
        <v>16.12</v>
      </c>
      <c r="F458" s="17">
        <v>0</v>
      </c>
      <c r="G458" s="15">
        <v>1</v>
      </c>
      <c r="H458" s="15">
        <v>2</v>
      </c>
    </row>
    <row r="459" spans="1:8">
      <c r="A459" s="16">
        <v>455</v>
      </c>
      <c r="B459" s="17">
        <v>29.319999999999997</v>
      </c>
      <c r="C459" s="17">
        <v>23.450000000000003</v>
      </c>
      <c r="D459" s="17">
        <v>17.59</v>
      </c>
      <c r="E459" s="17">
        <v>16.12</v>
      </c>
      <c r="F459" s="17">
        <v>0</v>
      </c>
      <c r="G459" s="15">
        <v>1</v>
      </c>
      <c r="H459" s="15">
        <v>2</v>
      </c>
    </row>
    <row r="460" spans="1:8">
      <c r="A460" s="16">
        <v>456</v>
      </c>
      <c r="B460" s="17">
        <v>29.319999999999997</v>
      </c>
      <c r="C460" s="17">
        <v>23.450000000000003</v>
      </c>
      <c r="D460" s="17">
        <v>17.59</v>
      </c>
      <c r="E460" s="17">
        <v>16.12</v>
      </c>
      <c r="F460" s="17">
        <v>0</v>
      </c>
      <c r="G460" s="15">
        <v>1</v>
      </c>
      <c r="H460" s="15">
        <v>2</v>
      </c>
    </row>
    <row r="461" spans="1:8">
      <c r="A461" s="16">
        <v>457</v>
      </c>
      <c r="B461" s="17">
        <v>29.319999999999997</v>
      </c>
      <c r="C461" s="17">
        <v>23.450000000000003</v>
      </c>
      <c r="D461" s="17">
        <v>17.59</v>
      </c>
      <c r="E461" s="17">
        <v>16.12</v>
      </c>
      <c r="F461" s="17">
        <v>0</v>
      </c>
      <c r="G461" s="15">
        <v>1</v>
      </c>
      <c r="H461" s="15">
        <v>2</v>
      </c>
    </row>
    <row r="462" spans="1:8">
      <c r="A462" s="16">
        <v>458</v>
      </c>
      <c r="B462" s="17">
        <v>29.319999999999997</v>
      </c>
      <c r="C462" s="17">
        <v>23.450000000000003</v>
      </c>
      <c r="D462" s="17">
        <v>17.59</v>
      </c>
      <c r="E462" s="17">
        <v>16.12</v>
      </c>
      <c r="F462" s="17">
        <v>0</v>
      </c>
      <c r="G462" s="15">
        <v>1</v>
      </c>
      <c r="H462" s="15">
        <v>2</v>
      </c>
    </row>
    <row r="463" spans="1:8">
      <c r="A463" s="16">
        <v>459</v>
      </c>
      <c r="B463" s="17">
        <v>29.319999999999997</v>
      </c>
      <c r="C463" s="17">
        <v>23.450000000000003</v>
      </c>
      <c r="D463" s="17">
        <v>17.59</v>
      </c>
      <c r="E463" s="17">
        <v>16.12</v>
      </c>
      <c r="F463" s="17">
        <v>0</v>
      </c>
      <c r="G463" s="15">
        <v>1</v>
      </c>
      <c r="H463" s="15">
        <v>2</v>
      </c>
    </row>
    <row r="464" spans="1:8">
      <c r="A464" s="16">
        <v>460</v>
      </c>
      <c r="B464" s="17">
        <v>29.319999999999997</v>
      </c>
      <c r="C464" s="17">
        <v>23.450000000000003</v>
      </c>
      <c r="D464" s="17">
        <v>17.59</v>
      </c>
      <c r="E464" s="17">
        <v>16.12</v>
      </c>
      <c r="F464" s="17">
        <v>0</v>
      </c>
      <c r="G464" s="15">
        <v>1</v>
      </c>
      <c r="H464" s="15">
        <v>2</v>
      </c>
    </row>
    <row r="465" spans="1:8">
      <c r="A465" s="16">
        <v>461</v>
      </c>
      <c r="B465" s="17">
        <v>29.319999999999997</v>
      </c>
      <c r="C465" s="17">
        <v>23.450000000000003</v>
      </c>
      <c r="D465" s="17">
        <v>17.59</v>
      </c>
      <c r="E465" s="17">
        <v>16.12</v>
      </c>
      <c r="F465" s="17">
        <v>0</v>
      </c>
      <c r="G465" s="15">
        <v>1</v>
      </c>
      <c r="H465" s="15">
        <v>2</v>
      </c>
    </row>
    <row r="466" spans="1:8">
      <c r="A466" s="16">
        <v>462</v>
      </c>
      <c r="B466" s="17">
        <v>29.319999999999997</v>
      </c>
      <c r="C466" s="17">
        <v>23.450000000000003</v>
      </c>
      <c r="D466" s="17">
        <v>17.59</v>
      </c>
      <c r="E466" s="17">
        <v>16.12</v>
      </c>
      <c r="F466" s="17">
        <v>0</v>
      </c>
      <c r="G466" s="15">
        <v>1</v>
      </c>
      <c r="H466" s="15">
        <v>2</v>
      </c>
    </row>
    <row r="467" spans="1:8">
      <c r="A467" s="16">
        <v>463</v>
      </c>
      <c r="B467" s="17">
        <v>29.319999999999997</v>
      </c>
      <c r="C467" s="17">
        <v>23.450000000000003</v>
      </c>
      <c r="D467" s="17">
        <v>17.59</v>
      </c>
      <c r="E467" s="17">
        <v>16.12</v>
      </c>
      <c r="F467" s="17">
        <v>0</v>
      </c>
      <c r="G467" s="15">
        <v>1</v>
      </c>
      <c r="H467" s="15">
        <v>2</v>
      </c>
    </row>
    <row r="468" spans="1:8">
      <c r="A468" s="16">
        <v>464</v>
      </c>
      <c r="B468" s="17">
        <v>29.319999999999997</v>
      </c>
      <c r="C468" s="17">
        <v>23.450000000000003</v>
      </c>
      <c r="D468" s="17">
        <v>17.59</v>
      </c>
      <c r="E468" s="17">
        <v>16.12</v>
      </c>
      <c r="F468" s="17">
        <v>0</v>
      </c>
      <c r="G468" s="15">
        <v>1</v>
      </c>
      <c r="H468" s="15">
        <v>2</v>
      </c>
    </row>
    <row r="469" spans="1:8">
      <c r="A469" s="16">
        <v>465</v>
      </c>
      <c r="B469" s="17">
        <v>29.319999999999997</v>
      </c>
      <c r="C469" s="17">
        <v>23.450000000000003</v>
      </c>
      <c r="D469" s="17">
        <v>17.59</v>
      </c>
      <c r="E469" s="17">
        <v>16.12</v>
      </c>
      <c r="F469" s="17">
        <v>0</v>
      </c>
      <c r="G469" s="15">
        <v>1</v>
      </c>
      <c r="H469" s="15">
        <v>2</v>
      </c>
    </row>
    <row r="470" spans="1:8">
      <c r="A470" s="16">
        <v>466</v>
      </c>
      <c r="B470" s="17">
        <v>29.319999999999997</v>
      </c>
      <c r="C470" s="17">
        <v>23.450000000000003</v>
      </c>
      <c r="D470" s="17">
        <v>17.59</v>
      </c>
      <c r="E470" s="17">
        <v>16.12</v>
      </c>
      <c r="F470" s="17">
        <v>0</v>
      </c>
      <c r="G470" s="15">
        <v>1</v>
      </c>
      <c r="H470" s="15">
        <v>2</v>
      </c>
    </row>
    <row r="471" spans="1:8">
      <c r="A471" s="16">
        <v>467</v>
      </c>
      <c r="B471" s="17">
        <v>29.319999999999997</v>
      </c>
      <c r="C471" s="17">
        <v>23.450000000000003</v>
      </c>
      <c r="D471" s="17">
        <v>17.59</v>
      </c>
      <c r="E471" s="17">
        <v>16.12</v>
      </c>
      <c r="F471" s="17">
        <v>0</v>
      </c>
      <c r="G471" s="15">
        <v>1</v>
      </c>
      <c r="H471" s="15">
        <v>2</v>
      </c>
    </row>
    <row r="472" spans="1:8">
      <c r="A472" s="16">
        <v>468</v>
      </c>
      <c r="B472" s="17">
        <v>29.319999999999997</v>
      </c>
      <c r="C472" s="17">
        <v>23.450000000000003</v>
      </c>
      <c r="D472" s="17">
        <v>17.59</v>
      </c>
      <c r="E472" s="17">
        <v>16.12</v>
      </c>
      <c r="F472" s="17">
        <v>0</v>
      </c>
      <c r="G472" s="15">
        <v>1</v>
      </c>
      <c r="H472" s="15">
        <v>2</v>
      </c>
    </row>
    <row r="473" spans="1:8">
      <c r="A473" s="16">
        <v>469</v>
      </c>
      <c r="B473" s="17">
        <v>29.319999999999997</v>
      </c>
      <c r="C473" s="17">
        <v>23.450000000000003</v>
      </c>
      <c r="D473" s="17">
        <v>17.59</v>
      </c>
      <c r="E473" s="17">
        <v>16.12</v>
      </c>
      <c r="F473" s="17">
        <v>0</v>
      </c>
      <c r="G473" s="15">
        <v>1</v>
      </c>
      <c r="H473" s="15">
        <v>2</v>
      </c>
    </row>
    <row r="474" spans="1:8">
      <c r="A474" s="16">
        <v>470</v>
      </c>
      <c r="B474" s="17">
        <v>29.319999999999997</v>
      </c>
      <c r="C474" s="17">
        <v>23.450000000000003</v>
      </c>
      <c r="D474" s="17">
        <v>17.59</v>
      </c>
      <c r="E474" s="17">
        <v>16.12</v>
      </c>
      <c r="F474" s="17">
        <v>0</v>
      </c>
      <c r="G474" s="15">
        <v>1</v>
      </c>
      <c r="H474" s="15">
        <v>2</v>
      </c>
    </row>
    <row r="475" spans="1:8">
      <c r="A475" s="16">
        <v>471</v>
      </c>
      <c r="B475" s="17">
        <v>29.319999999999997</v>
      </c>
      <c r="C475" s="17">
        <v>23.450000000000003</v>
      </c>
      <c r="D475" s="17">
        <v>17.59</v>
      </c>
      <c r="E475" s="17">
        <v>16.12</v>
      </c>
      <c r="F475" s="17">
        <v>0</v>
      </c>
      <c r="G475" s="15">
        <v>1</v>
      </c>
      <c r="H475" s="15">
        <v>2</v>
      </c>
    </row>
    <row r="476" spans="1:8">
      <c r="A476" s="16">
        <v>472</v>
      </c>
      <c r="B476" s="17">
        <v>29.319999999999997</v>
      </c>
      <c r="C476" s="17">
        <v>23.450000000000003</v>
      </c>
      <c r="D476" s="17">
        <v>17.59</v>
      </c>
      <c r="E476" s="17">
        <v>16.12</v>
      </c>
      <c r="F476" s="17">
        <v>0</v>
      </c>
      <c r="G476" s="15">
        <v>1</v>
      </c>
      <c r="H476" s="15">
        <v>2</v>
      </c>
    </row>
    <row r="477" spans="1:8">
      <c r="A477" s="16">
        <v>473</v>
      </c>
      <c r="B477" s="17">
        <v>29.319999999999997</v>
      </c>
      <c r="C477" s="17">
        <v>23.450000000000003</v>
      </c>
      <c r="D477" s="17">
        <v>17.59</v>
      </c>
      <c r="E477" s="17">
        <v>16.12</v>
      </c>
      <c r="F477" s="17">
        <v>0</v>
      </c>
      <c r="G477" s="15">
        <v>1</v>
      </c>
      <c r="H477" s="15">
        <v>2</v>
      </c>
    </row>
    <row r="478" spans="1:8">
      <c r="A478" s="16">
        <v>474</v>
      </c>
      <c r="B478" s="17">
        <v>29.319999999999997</v>
      </c>
      <c r="C478" s="17">
        <v>23.450000000000003</v>
      </c>
      <c r="D478" s="17">
        <v>17.59</v>
      </c>
      <c r="E478" s="17">
        <v>16.12</v>
      </c>
      <c r="F478" s="17">
        <v>0</v>
      </c>
      <c r="G478" s="15">
        <v>1</v>
      </c>
      <c r="H478" s="15">
        <v>2</v>
      </c>
    </row>
    <row r="479" spans="1:8">
      <c r="A479" s="16">
        <v>475</v>
      </c>
      <c r="B479" s="17">
        <v>29.319999999999997</v>
      </c>
      <c r="C479" s="17">
        <v>23.450000000000003</v>
      </c>
      <c r="D479" s="17">
        <v>17.59</v>
      </c>
      <c r="E479" s="17">
        <v>16.12</v>
      </c>
      <c r="F479" s="17">
        <v>0</v>
      </c>
      <c r="G479" s="15">
        <v>1</v>
      </c>
      <c r="H479" s="15">
        <v>2</v>
      </c>
    </row>
    <row r="480" spans="1:8">
      <c r="A480" s="16">
        <v>476</v>
      </c>
      <c r="B480" s="17">
        <v>29.319999999999997</v>
      </c>
      <c r="C480" s="17">
        <v>23.450000000000003</v>
      </c>
      <c r="D480" s="17">
        <v>17.59</v>
      </c>
      <c r="E480" s="17">
        <v>16.12</v>
      </c>
      <c r="F480" s="17">
        <v>0</v>
      </c>
      <c r="G480" s="15">
        <v>1</v>
      </c>
      <c r="H480" s="15">
        <v>2</v>
      </c>
    </row>
    <row r="481" spans="1:8">
      <c r="A481" s="16">
        <v>477</v>
      </c>
      <c r="B481" s="17">
        <v>29.319999999999997</v>
      </c>
      <c r="C481" s="17">
        <v>23.450000000000003</v>
      </c>
      <c r="D481" s="17">
        <v>17.59</v>
      </c>
      <c r="E481" s="17">
        <v>16.12</v>
      </c>
      <c r="F481" s="17">
        <v>0</v>
      </c>
      <c r="G481" s="15">
        <v>1</v>
      </c>
      <c r="H481" s="15">
        <v>2</v>
      </c>
    </row>
    <row r="482" spans="1:8">
      <c r="A482" s="16">
        <v>478</v>
      </c>
      <c r="B482" s="17">
        <v>29.319999999999997</v>
      </c>
      <c r="C482" s="17">
        <v>23.450000000000003</v>
      </c>
      <c r="D482" s="17">
        <v>17.59</v>
      </c>
      <c r="E482" s="17">
        <v>16.12</v>
      </c>
      <c r="F482" s="17">
        <v>0</v>
      </c>
      <c r="G482" s="15">
        <v>1</v>
      </c>
      <c r="H482" s="15">
        <v>2</v>
      </c>
    </row>
    <row r="483" spans="1:8">
      <c r="A483" s="16">
        <v>479</v>
      </c>
      <c r="B483" s="17">
        <v>29.319999999999997</v>
      </c>
      <c r="C483" s="17">
        <v>23.450000000000003</v>
      </c>
      <c r="D483" s="17">
        <v>17.59</v>
      </c>
      <c r="E483" s="17">
        <v>16.12</v>
      </c>
      <c r="F483" s="17">
        <v>0</v>
      </c>
      <c r="G483" s="15">
        <v>1</v>
      </c>
      <c r="H483" s="15">
        <v>2</v>
      </c>
    </row>
    <row r="484" spans="1:8">
      <c r="A484" s="16">
        <v>480</v>
      </c>
      <c r="B484" s="17">
        <v>29.319999999999997</v>
      </c>
      <c r="C484" s="17">
        <v>23.450000000000003</v>
      </c>
      <c r="D484" s="17">
        <v>17.59</v>
      </c>
      <c r="E484" s="17">
        <v>16.12</v>
      </c>
      <c r="F484" s="17">
        <v>0</v>
      </c>
      <c r="G484" s="15">
        <v>1</v>
      </c>
      <c r="H484" s="15">
        <v>2</v>
      </c>
    </row>
    <row r="485" spans="1:8">
      <c r="A485" s="16">
        <v>481</v>
      </c>
      <c r="B485" s="17">
        <v>29.319999999999997</v>
      </c>
      <c r="C485" s="17">
        <v>23.450000000000003</v>
      </c>
      <c r="D485" s="17">
        <v>17.59</v>
      </c>
      <c r="E485" s="17">
        <v>16.12</v>
      </c>
      <c r="F485" s="17">
        <v>0</v>
      </c>
      <c r="G485" s="15">
        <v>1</v>
      </c>
      <c r="H485" s="15">
        <v>2</v>
      </c>
    </row>
    <row r="486" spans="1:8">
      <c r="A486" s="16">
        <v>482</v>
      </c>
      <c r="B486" s="17">
        <v>29.319999999999997</v>
      </c>
      <c r="C486" s="17">
        <v>23.450000000000003</v>
      </c>
      <c r="D486" s="17">
        <v>17.59</v>
      </c>
      <c r="E486" s="17">
        <v>16.12</v>
      </c>
      <c r="F486" s="17">
        <v>0</v>
      </c>
      <c r="G486" s="15">
        <v>1</v>
      </c>
      <c r="H486" s="15">
        <v>2</v>
      </c>
    </row>
    <row r="487" spans="1:8">
      <c r="A487" s="16">
        <v>483</v>
      </c>
      <c r="B487" s="17">
        <v>29.319999999999997</v>
      </c>
      <c r="C487" s="17">
        <v>23.450000000000003</v>
      </c>
      <c r="D487" s="17">
        <v>17.59</v>
      </c>
      <c r="E487" s="17">
        <v>16.12</v>
      </c>
      <c r="F487" s="17">
        <v>0</v>
      </c>
      <c r="G487" s="15">
        <v>1</v>
      </c>
      <c r="H487" s="15">
        <v>2</v>
      </c>
    </row>
    <row r="488" spans="1:8">
      <c r="A488" s="16">
        <v>484</v>
      </c>
      <c r="B488" s="17">
        <v>29.319999999999997</v>
      </c>
      <c r="C488" s="17">
        <v>23.450000000000003</v>
      </c>
      <c r="D488" s="17">
        <v>17.59</v>
      </c>
      <c r="E488" s="17">
        <v>16.12</v>
      </c>
      <c r="F488" s="17">
        <v>0</v>
      </c>
      <c r="G488" s="15">
        <v>1</v>
      </c>
      <c r="H488" s="15">
        <v>2</v>
      </c>
    </row>
    <row r="489" spans="1:8">
      <c r="A489" s="16">
        <v>485</v>
      </c>
      <c r="B489" s="17">
        <v>29.319999999999997</v>
      </c>
      <c r="C489" s="17">
        <v>23.450000000000003</v>
      </c>
      <c r="D489" s="17">
        <v>17.59</v>
      </c>
      <c r="E489" s="17">
        <v>16.12</v>
      </c>
      <c r="F489" s="17">
        <v>0</v>
      </c>
      <c r="G489" s="15">
        <v>1</v>
      </c>
      <c r="H489" s="15">
        <v>2</v>
      </c>
    </row>
    <row r="490" spans="1:8">
      <c r="A490" s="16">
        <v>486</v>
      </c>
      <c r="B490" s="17">
        <v>29.319999999999997</v>
      </c>
      <c r="C490" s="17">
        <v>23.450000000000003</v>
      </c>
      <c r="D490" s="17">
        <v>17.59</v>
      </c>
      <c r="E490" s="17">
        <v>16.12</v>
      </c>
      <c r="F490" s="17">
        <v>0</v>
      </c>
      <c r="G490" s="15">
        <v>1</v>
      </c>
      <c r="H490" s="15">
        <v>2</v>
      </c>
    </row>
    <row r="491" spans="1:8">
      <c r="A491" s="16">
        <v>487</v>
      </c>
      <c r="B491" s="17">
        <v>29.319999999999997</v>
      </c>
      <c r="C491" s="17">
        <v>23.450000000000003</v>
      </c>
      <c r="D491" s="17">
        <v>17.59</v>
      </c>
      <c r="E491" s="17">
        <v>16.12</v>
      </c>
      <c r="F491" s="17">
        <v>0</v>
      </c>
      <c r="G491" s="15">
        <v>1</v>
      </c>
      <c r="H491" s="15">
        <v>2</v>
      </c>
    </row>
    <row r="492" spans="1:8">
      <c r="A492" s="16">
        <v>488</v>
      </c>
      <c r="B492" s="17">
        <v>29.319999999999997</v>
      </c>
      <c r="C492" s="17">
        <v>23.450000000000003</v>
      </c>
      <c r="D492" s="17">
        <v>17.59</v>
      </c>
      <c r="E492" s="17">
        <v>16.12</v>
      </c>
      <c r="F492" s="17">
        <v>0</v>
      </c>
      <c r="G492" s="15">
        <v>1</v>
      </c>
      <c r="H492" s="15">
        <v>2</v>
      </c>
    </row>
    <row r="493" spans="1:8">
      <c r="A493" s="16">
        <v>489</v>
      </c>
      <c r="B493" s="17">
        <v>29.319999999999997</v>
      </c>
      <c r="C493" s="17">
        <v>23.450000000000003</v>
      </c>
      <c r="D493" s="17">
        <v>17.59</v>
      </c>
      <c r="E493" s="17">
        <v>16.12</v>
      </c>
      <c r="F493" s="17">
        <v>0</v>
      </c>
      <c r="G493" s="15">
        <v>1</v>
      </c>
      <c r="H493" s="15">
        <v>2</v>
      </c>
    </row>
    <row r="494" spans="1:8">
      <c r="A494" s="16">
        <v>490</v>
      </c>
      <c r="B494" s="17">
        <v>29.319999999999997</v>
      </c>
      <c r="C494" s="17">
        <v>23.450000000000003</v>
      </c>
      <c r="D494" s="17">
        <v>17.59</v>
      </c>
      <c r="E494" s="17">
        <v>16.12</v>
      </c>
      <c r="F494" s="17">
        <v>0</v>
      </c>
      <c r="G494" s="15">
        <v>1</v>
      </c>
      <c r="H494" s="15">
        <v>2</v>
      </c>
    </row>
    <row r="495" spans="1:8">
      <c r="A495" s="16">
        <v>491</v>
      </c>
      <c r="B495" s="17">
        <v>29.319999999999997</v>
      </c>
      <c r="C495" s="17">
        <v>23.450000000000003</v>
      </c>
      <c r="D495" s="17">
        <v>17.59</v>
      </c>
      <c r="E495" s="17">
        <v>16.12</v>
      </c>
      <c r="F495" s="17">
        <v>0</v>
      </c>
      <c r="G495" s="15">
        <v>1</v>
      </c>
      <c r="H495" s="15">
        <v>2</v>
      </c>
    </row>
    <row r="496" spans="1:8">
      <c r="A496" s="16">
        <v>492</v>
      </c>
      <c r="B496" s="17">
        <v>29.319999999999997</v>
      </c>
      <c r="C496" s="17">
        <v>23.450000000000003</v>
      </c>
      <c r="D496" s="17">
        <v>17.59</v>
      </c>
      <c r="E496" s="17">
        <v>16.12</v>
      </c>
      <c r="F496" s="17">
        <v>0</v>
      </c>
      <c r="G496" s="15">
        <v>1</v>
      </c>
      <c r="H496" s="15">
        <v>2</v>
      </c>
    </row>
    <row r="497" spans="1:8">
      <c r="A497" s="16">
        <v>493</v>
      </c>
      <c r="B497" s="17">
        <v>29.319999999999997</v>
      </c>
      <c r="C497" s="17">
        <v>23.450000000000003</v>
      </c>
      <c r="D497" s="17">
        <v>17.59</v>
      </c>
      <c r="E497" s="17">
        <v>16.12</v>
      </c>
      <c r="F497" s="17">
        <v>0</v>
      </c>
      <c r="G497" s="15">
        <v>1</v>
      </c>
      <c r="H497" s="15">
        <v>2</v>
      </c>
    </row>
    <row r="498" spans="1:8">
      <c r="A498" s="16">
        <v>494</v>
      </c>
      <c r="B498" s="17">
        <v>29.319999999999997</v>
      </c>
      <c r="C498" s="17">
        <v>23.450000000000003</v>
      </c>
      <c r="D498" s="17">
        <v>17.59</v>
      </c>
      <c r="E498" s="17">
        <v>16.12</v>
      </c>
      <c r="F498" s="17">
        <v>0</v>
      </c>
      <c r="G498" s="15">
        <v>1</v>
      </c>
      <c r="H498" s="15">
        <v>2</v>
      </c>
    </row>
    <row r="499" spans="1:8">
      <c r="A499" s="16">
        <v>495</v>
      </c>
      <c r="B499" s="17">
        <v>29.319999999999997</v>
      </c>
      <c r="C499" s="17">
        <v>23.450000000000003</v>
      </c>
      <c r="D499" s="17">
        <v>17.59</v>
      </c>
      <c r="E499" s="17">
        <v>16.12</v>
      </c>
      <c r="F499" s="17">
        <v>0</v>
      </c>
      <c r="G499" s="15">
        <v>1</v>
      </c>
      <c r="H499" s="15">
        <v>2</v>
      </c>
    </row>
    <row r="500" spans="1:8">
      <c r="A500" s="16">
        <v>496</v>
      </c>
      <c r="B500" s="17">
        <v>29.319999999999997</v>
      </c>
      <c r="C500" s="17">
        <v>23.450000000000003</v>
      </c>
      <c r="D500" s="17">
        <v>17.59</v>
      </c>
      <c r="E500" s="17">
        <v>16.12</v>
      </c>
      <c r="F500" s="17">
        <v>0</v>
      </c>
      <c r="G500" s="15">
        <v>1</v>
      </c>
      <c r="H500" s="15">
        <v>2</v>
      </c>
    </row>
    <row r="501" spans="1:8">
      <c r="A501" s="16">
        <v>497</v>
      </c>
      <c r="B501" s="17">
        <v>29.319999999999997</v>
      </c>
      <c r="C501" s="17">
        <v>23.450000000000003</v>
      </c>
      <c r="D501" s="17">
        <v>17.59</v>
      </c>
      <c r="E501" s="17">
        <v>16.12</v>
      </c>
      <c r="F501" s="17">
        <v>0</v>
      </c>
      <c r="G501" s="15">
        <v>1</v>
      </c>
      <c r="H501" s="15">
        <v>2</v>
      </c>
    </row>
    <row r="502" spans="1:8">
      <c r="A502" s="16">
        <v>498</v>
      </c>
      <c r="B502" s="17">
        <v>29.319999999999997</v>
      </c>
      <c r="C502" s="17">
        <v>23.450000000000003</v>
      </c>
      <c r="D502" s="17">
        <v>17.59</v>
      </c>
      <c r="E502" s="17">
        <v>16.12</v>
      </c>
      <c r="F502" s="17">
        <v>0</v>
      </c>
      <c r="G502" s="15">
        <v>1</v>
      </c>
      <c r="H502" s="15">
        <v>2</v>
      </c>
    </row>
    <row r="503" spans="1:8">
      <c r="A503" s="16">
        <v>499</v>
      </c>
      <c r="B503" s="17">
        <v>29.319999999999997</v>
      </c>
      <c r="C503" s="17">
        <v>23.450000000000003</v>
      </c>
      <c r="D503" s="17">
        <v>17.59</v>
      </c>
      <c r="E503" s="17">
        <v>16.12</v>
      </c>
      <c r="F503" s="17">
        <v>0</v>
      </c>
      <c r="G503" s="15">
        <v>1</v>
      </c>
      <c r="H503" s="15">
        <v>2</v>
      </c>
    </row>
    <row r="504" spans="1:8">
      <c r="A504" s="16">
        <v>500</v>
      </c>
      <c r="B504" s="17">
        <v>29.319999999999997</v>
      </c>
      <c r="C504" s="17">
        <v>23.450000000000003</v>
      </c>
      <c r="D504" s="17">
        <v>17.59</v>
      </c>
      <c r="E504" s="17">
        <v>16.12</v>
      </c>
      <c r="F504" s="17">
        <v>0</v>
      </c>
      <c r="G504" s="15">
        <v>1</v>
      </c>
      <c r="H504" s="15">
        <v>2</v>
      </c>
    </row>
    <row r="505" spans="1:8">
      <c r="A505" s="16">
        <v>999</v>
      </c>
      <c r="B505" s="17">
        <v>29.319999999999997</v>
      </c>
      <c r="C505" s="17">
        <v>23.450000000000003</v>
      </c>
      <c r="D505" s="17">
        <v>17.59</v>
      </c>
      <c r="E505" s="17">
        <v>16.12</v>
      </c>
      <c r="F505" s="17">
        <v>0</v>
      </c>
      <c r="G505" s="15">
        <v>1</v>
      </c>
      <c r="H505" s="15">
        <v>2</v>
      </c>
    </row>
    <row r="506" spans="1:8">
      <c r="A506" s="16">
        <v>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5">
        <v>1</v>
      </c>
      <c r="H506" s="15">
        <v>1</v>
      </c>
    </row>
    <row r="507" spans="1:8">
      <c r="A507" s="16">
        <v>1</v>
      </c>
      <c r="B507" s="17">
        <v>0.33000000000000007</v>
      </c>
      <c r="C507" s="17">
        <v>0.26</v>
      </c>
      <c r="D507" s="17">
        <v>0.19000000000000006</v>
      </c>
      <c r="E507" s="17">
        <v>0.17999999999999994</v>
      </c>
      <c r="F507" s="17">
        <v>0</v>
      </c>
      <c r="G507" s="15">
        <v>1</v>
      </c>
      <c r="H507" s="15">
        <v>1</v>
      </c>
    </row>
    <row r="508" spans="1:8">
      <c r="A508" s="16">
        <v>2</v>
      </c>
      <c r="B508" s="17">
        <v>0.65999999999999992</v>
      </c>
      <c r="C508" s="17">
        <v>0.53</v>
      </c>
      <c r="D508" s="17">
        <v>0.39</v>
      </c>
      <c r="E508" s="17">
        <v>0.36</v>
      </c>
      <c r="F508" s="17">
        <v>0</v>
      </c>
      <c r="G508" s="15">
        <v>1</v>
      </c>
      <c r="H508" s="15">
        <v>1</v>
      </c>
    </row>
    <row r="509" spans="1:8">
      <c r="A509" s="16">
        <v>3</v>
      </c>
      <c r="B509" s="17">
        <v>0.99</v>
      </c>
      <c r="C509" s="17">
        <v>0.79</v>
      </c>
      <c r="D509" s="17">
        <v>0.59</v>
      </c>
      <c r="E509" s="17">
        <v>0.54</v>
      </c>
      <c r="F509" s="17">
        <v>0</v>
      </c>
      <c r="G509" s="15">
        <v>1</v>
      </c>
      <c r="H509" s="15">
        <v>1</v>
      </c>
    </row>
    <row r="510" spans="1:8">
      <c r="A510" s="16">
        <v>4</v>
      </c>
      <c r="B510" s="17">
        <v>1.3299999999999998</v>
      </c>
      <c r="C510" s="17">
        <v>1.06</v>
      </c>
      <c r="D510" s="17">
        <v>0.78999999999999992</v>
      </c>
      <c r="E510" s="17">
        <v>0.73</v>
      </c>
      <c r="F510" s="17">
        <v>0</v>
      </c>
      <c r="G510" s="15">
        <v>1</v>
      </c>
      <c r="H510" s="15">
        <v>1</v>
      </c>
    </row>
    <row r="511" spans="1:8">
      <c r="A511" s="16">
        <v>5</v>
      </c>
      <c r="B511" s="17">
        <v>1.66</v>
      </c>
      <c r="C511" s="17">
        <v>1.33</v>
      </c>
      <c r="D511" s="17">
        <v>0.9900000000000001</v>
      </c>
      <c r="E511" s="17">
        <v>0.90999999999999992</v>
      </c>
      <c r="F511" s="17">
        <v>0</v>
      </c>
      <c r="G511" s="15">
        <v>1</v>
      </c>
      <c r="H511" s="15">
        <v>1</v>
      </c>
    </row>
    <row r="512" spans="1:8">
      <c r="A512" s="16">
        <v>6</v>
      </c>
      <c r="B512" s="17">
        <v>1.99</v>
      </c>
      <c r="C512" s="17">
        <v>1.5899999999999999</v>
      </c>
      <c r="D512" s="17">
        <v>1.19</v>
      </c>
      <c r="E512" s="17">
        <v>1.0899999999999999</v>
      </c>
      <c r="F512" s="17">
        <v>0</v>
      </c>
      <c r="G512" s="15">
        <v>1</v>
      </c>
      <c r="H512" s="15">
        <v>1</v>
      </c>
    </row>
    <row r="513" spans="1:8">
      <c r="A513" s="16">
        <v>7</v>
      </c>
      <c r="B513" s="17">
        <v>2.3200000000000003</v>
      </c>
      <c r="C513" s="17">
        <v>1.85</v>
      </c>
      <c r="D513" s="17">
        <v>1.3900000000000001</v>
      </c>
      <c r="E513" s="17">
        <v>1.27</v>
      </c>
      <c r="F513" s="17">
        <v>0</v>
      </c>
      <c r="G513" s="15">
        <v>1</v>
      </c>
      <c r="H513" s="15">
        <v>1</v>
      </c>
    </row>
    <row r="514" spans="1:8">
      <c r="A514" s="16">
        <v>8</v>
      </c>
      <c r="B514" s="17">
        <v>2.6500000000000004</v>
      </c>
      <c r="C514" s="17">
        <v>2.12</v>
      </c>
      <c r="D514" s="17">
        <v>1.5900000000000003</v>
      </c>
      <c r="E514" s="17">
        <v>1.4499999999999997</v>
      </c>
      <c r="F514" s="17">
        <v>0</v>
      </c>
      <c r="G514" s="15">
        <v>1</v>
      </c>
      <c r="H514" s="15">
        <v>1</v>
      </c>
    </row>
    <row r="515" spans="1:8">
      <c r="A515" s="16">
        <v>9</v>
      </c>
      <c r="B515" s="17">
        <v>2.9800000000000004</v>
      </c>
      <c r="C515" s="17">
        <v>2.38</v>
      </c>
      <c r="D515" s="17">
        <v>1.7800000000000002</v>
      </c>
      <c r="E515" s="17">
        <v>1.63</v>
      </c>
      <c r="F515" s="17">
        <v>0</v>
      </c>
      <c r="G515" s="15">
        <v>1</v>
      </c>
      <c r="H515" s="15">
        <v>1</v>
      </c>
    </row>
    <row r="516" spans="1:8">
      <c r="A516" s="16">
        <v>10</v>
      </c>
      <c r="B516" s="17">
        <v>3.3100000000000005</v>
      </c>
      <c r="C516" s="17">
        <v>2.65</v>
      </c>
      <c r="D516" s="17">
        <v>1.98</v>
      </c>
      <c r="E516" s="17">
        <v>1.8199999999999998</v>
      </c>
      <c r="F516" s="17">
        <v>0</v>
      </c>
      <c r="G516" s="15">
        <v>1</v>
      </c>
      <c r="H516" s="15">
        <v>1</v>
      </c>
    </row>
    <row r="517" spans="1:8">
      <c r="A517" s="16">
        <v>11</v>
      </c>
      <c r="B517" s="17">
        <v>3.6500000000000004</v>
      </c>
      <c r="C517" s="17">
        <v>2.92</v>
      </c>
      <c r="D517" s="17">
        <v>2.19</v>
      </c>
      <c r="E517" s="17">
        <v>2</v>
      </c>
      <c r="F517" s="17">
        <v>0</v>
      </c>
      <c r="G517" s="15">
        <v>1</v>
      </c>
      <c r="H517" s="15">
        <v>1</v>
      </c>
    </row>
    <row r="518" spans="1:8">
      <c r="A518" s="16">
        <v>12</v>
      </c>
      <c r="B518" s="17">
        <v>3.9800000000000004</v>
      </c>
      <c r="C518" s="17">
        <v>3.18</v>
      </c>
      <c r="D518" s="17">
        <v>2.3800000000000003</v>
      </c>
      <c r="E518" s="17">
        <v>2.1800000000000002</v>
      </c>
      <c r="F518" s="17">
        <v>0</v>
      </c>
      <c r="G518" s="15">
        <v>1</v>
      </c>
      <c r="H518" s="15">
        <v>1</v>
      </c>
    </row>
    <row r="519" spans="1:8">
      <c r="A519" s="16">
        <v>13</v>
      </c>
      <c r="B519" s="17">
        <v>4.3100000000000005</v>
      </c>
      <c r="C519" s="17">
        <v>3.4499999999999997</v>
      </c>
      <c r="D519" s="17">
        <v>2.58</v>
      </c>
      <c r="E519" s="17">
        <v>2.37</v>
      </c>
      <c r="F519" s="17">
        <v>0</v>
      </c>
      <c r="G519" s="15">
        <v>1</v>
      </c>
      <c r="H519" s="15">
        <v>1</v>
      </c>
    </row>
    <row r="520" spans="1:8">
      <c r="A520" s="16">
        <v>14</v>
      </c>
      <c r="B520" s="17">
        <v>4.6400000000000006</v>
      </c>
      <c r="C520" s="17">
        <v>3.7099999999999995</v>
      </c>
      <c r="D520" s="17">
        <v>2.7800000000000002</v>
      </c>
      <c r="E520" s="17">
        <v>2.5499999999999998</v>
      </c>
      <c r="F520" s="17">
        <v>0</v>
      </c>
      <c r="G520" s="15">
        <v>1</v>
      </c>
      <c r="H520" s="15">
        <v>1</v>
      </c>
    </row>
    <row r="521" spans="1:8">
      <c r="A521" s="16">
        <v>15</v>
      </c>
      <c r="B521" s="17">
        <v>4.9700000000000006</v>
      </c>
      <c r="C521" s="17">
        <v>3.97</v>
      </c>
      <c r="D521" s="17">
        <v>2.98</v>
      </c>
      <c r="E521" s="17">
        <v>2.73</v>
      </c>
      <c r="F521" s="17">
        <v>0</v>
      </c>
      <c r="G521" s="15">
        <v>1</v>
      </c>
      <c r="H521" s="15">
        <v>1</v>
      </c>
    </row>
    <row r="522" spans="1:8">
      <c r="A522" s="16">
        <v>16</v>
      </c>
      <c r="B522" s="17">
        <v>5.3</v>
      </c>
      <c r="C522" s="17">
        <v>4.24</v>
      </c>
      <c r="D522" s="17">
        <v>3.18</v>
      </c>
      <c r="E522" s="17">
        <v>2.91</v>
      </c>
      <c r="F522" s="17">
        <v>0</v>
      </c>
      <c r="G522" s="15">
        <v>1</v>
      </c>
      <c r="H522" s="15">
        <v>1</v>
      </c>
    </row>
    <row r="523" spans="1:8">
      <c r="A523" s="16">
        <v>17</v>
      </c>
      <c r="B523" s="17">
        <v>5.63</v>
      </c>
      <c r="C523" s="17">
        <v>4.5</v>
      </c>
      <c r="D523" s="17">
        <v>3.37</v>
      </c>
      <c r="E523" s="17">
        <v>3.09</v>
      </c>
      <c r="F523" s="17">
        <v>0</v>
      </c>
      <c r="G523" s="15">
        <v>1</v>
      </c>
      <c r="H523" s="15">
        <v>1</v>
      </c>
    </row>
    <row r="524" spans="1:8">
      <c r="A524" s="16">
        <v>18</v>
      </c>
      <c r="B524" s="17">
        <v>5.9700000000000006</v>
      </c>
      <c r="C524" s="17">
        <v>4.7699999999999996</v>
      </c>
      <c r="D524" s="17">
        <v>3.5800000000000005</v>
      </c>
      <c r="E524" s="17">
        <v>3.28</v>
      </c>
      <c r="F524" s="17">
        <v>0</v>
      </c>
      <c r="G524" s="15">
        <v>1</v>
      </c>
      <c r="H524" s="15">
        <v>1</v>
      </c>
    </row>
    <row r="525" spans="1:8">
      <c r="A525" s="16">
        <v>19</v>
      </c>
      <c r="B525" s="17">
        <v>6.3</v>
      </c>
      <c r="C525" s="17">
        <v>5.0399999999999991</v>
      </c>
      <c r="D525" s="17">
        <v>3.78</v>
      </c>
      <c r="E525" s="17">
        <v>3.4599999999999995</v>
      </c>
      <c r="F525" s="17">
        <v>0</v>
      </c>
      <c r="G525" s="15">
        <v>1</v>
      </c>
      <c r="H525" s="15">
        <v>1</v>
      </c>
    </row>
    <row r="526" spans="1:8">
      <c r="A526" s="16">
        <v>20</v>
      </c>
      <c r="B526" s="17">
        <v>6.63</v>
      </c>
      <c r="C526" s="17">
        <v>5.3000000000000007</v>
      </c>
      <c r="D526" s="17">
        <v>3.97</v>
      </c>
      <c r="E526" s="17">
        <v>3.64</v>
      </c>
      <c r="F526" s="17">
        <v>0</v>
      </c>
      <c r="G526" s="15">
        <v>1</v>
      </c>
      <c r="H526" s="15">
        <v>1</v>
      </c>
    </row>
    <row r="527" spans="1:8">
      <c r="A527" s="16">
        <v>21</v>
      </c>
      <c r="B527" s="17">
        <v>6.96</v>
      </c>
      <c r="C527" s="17">
        <v>5.57</v>
      </c>
      <c r="D527" s="17">
        <v>4.17</v>
      </c>
      <c r="E527" s="17">
        <v>3.82</v>
      </c>
      <c r="F527" s="17">
        <v>0</v>
      </c>
      <c r="G527" s="15">
        <v>1</v>
      </c>
      <c r="H527" s="15">
        <v>1</v>
      </c>
    </row>
    <row r="528" spans="1:8">
      <c r="A528" s="16">
        <v>22</v>
      </c>
      <c r="B528" s="17">
        <v>7.2900000000000009</v>
      </c>
      <c r="C528" s="17">
        <v>5.83</v>
      </c>
      <c r="D528" s="17">
        <v>4.37</v>
      </c>
      <c r="E528" s="17">
        <v>4.01</v>
      </c>
      <c r="F528" s="17">
        <v>0</v>
      </c>
      <c r="G528" s="15">
        <v>1</v>
      </c>
      <c r="H528" s="15">
        <v>1</v>
      </c>
    </row>
    <row r="529" spans="1:8">
      <c r="A529" s="16">
        <v>23</v>
      </c>
      <c r="B529" s="17">
        <v>7.620000000000001</v>
      </c>
      <c r="C529" s="17">
        <v>6.09</v>
      </c>
      <c r="D529" s="17">
        <v>4.5699999999999994</v>
      </c>
      <c r="E529" s="17">
        <v>4.1899999999999995</v>
      </c>
      <c r="F529" s="17">
        <v>0</v>
      </c>
      <c r="G529" s="15">
        <v>1</v>
      </c>
      <c r="H529" s="15">
        <v>1</v>
      </c>
    </row>
    <row r="530" spans="1:8">
      <c r="A530" s="16">
        <v>24</v>
      </c>
      <c r="B530" s="17">
        <v>7.9500000000000011</v>
      </c>
      <c r="C530" s="17">
        <v>6.3599999999999994</v>
      </c>
      <c r="D530" s="17">
        <v>4.7699999999999996</v>
      </c>
      <c r="E530" s="17">
        <v>4.3699999999999992</v>
      </c>
      <c r="F530" s="17">
        <v>0</v>
      </c>
      <c r="G530" s="15">
        <v>1</v>
      </c>
      <c r="H530" s="15">
        <v>1</v>
      </c>
    </row>
    <row r="531" spans="1:8">
      <c r="A531" s="16">
        <v>25</v>
      </c>
      <c r="B531" s="17">
        <v>8.2900000000000009</v>
      </c>
      <c r="C531" s="17">
        <v>6.6300000000000008</v>
      </c>
      <c r="D531" s="17">
        <v>4.97</v>
      </c>
      <c r="E531" s="17">
        <v>4.5600000000000005</v>
      </c>
      <c r="F531" s="17">
        <v>0</v>
      </c>
      <c r="G531" s="15">
        <v>1</v>
      </c>
      <c r="H531" s="15">
        <v>1</v>
      </c>
    </row>
    <row r="532" spans="1:8">
      <c r="A532" s="16">
        <v>26</v>
      </c>
      <c r="B532" s="17">
        <v>8.620000000000001</v>
      </c>
      <c r="C532" s="17">
        <v>6.8900000000000006</v>
      </c>
      <c r="D532" s="17">
        <v>5.17</v>
      </c>
      <c r="E532" s="17">
        <v>4.74</v>
      </c>
      <c r="F532" s="17">
        <v>0</v>
      </c>
      <c r="G532" s="15">
        <v>1</v>
      </c>
      <c r="H532" s="15">
        <v>1</v>
      </c>
    </row>
    <row r="533" spans="1:8">
      <c r="A533" s="16">
        <v>27</v>
      </c>
      <c r="B533" s="17">
        <v>8.9500000000000011</v>
      </c>
      <c r="C533" s="17">
        <v>7.16</v>
      </c>
      <c r="D533" s="17">
        <v>5.37</v>
      </c>
      <c r="E533" s="17">
        <v>4.92</v>
      </c>
      <c r="F533" s="17">
        <v>0</v>
      </c>
      <c r="G533" s="15">
        <v>1</v>
      </c>
      <c r="H533" s="15">
        <v>1</v>
      </c>
    </row>
    <row r="534" spans="1:8">
      <c r="A534" s="16">
        <v>28</v>
      </c>
      <c r="B534" s="17">
        <v>9.2799999999999994</v>
      </c>
      <c r="C534" s="17">
        <v>7.42</v>
      </c>
      <c r="D534" s="17">
        <v>5.56</v>
      </c>
      <c r="E534" s="17">
        <v>5.0999999999999996</v>
      </c>
      <c r="F534" s="17">
        <v>0</v>
      </c>
      <c r="G534" s="15">
        <v>1</v>
      </c>
      <c r="H534" s="15">
        <v>1</v>
      </c>
    </row>
    <row r="535" spans="1:8">
      <c r="A535" s="16">
        <v>29</v>
      </c>
      <c r="B535" s="17">
        <v>9.61</v>
      </c>
      <c r="C535" s="17">
        <v>7.6899999999999995</v>
      </c>
      <c r="D535" s="17">
        <v>5.76</v>
      </c>
      <c r="E535" s="17">
        <v>5.2799999999999994</v>
      </c>
      <c r="F535" s="17">
        <v>0</v>
      </c>
      <c r="G535" s="15">
        <v>1</v>
      </c>
      <c r="H535" s="15">
        <v>1</v>
      </c>
    </row>
    <row r="536" spans="1:8">
      <c r="A536" s="16">
        <v>30</v>
      </c>
      <c r="B536" s="17">
        <v>9.94</v>
      </c>
      <c r="C536" s="17">
        <v>7.9499999999999993</v>
      </c>
      <c r="D536" s="17">
        <v>5.96</v>
      </c>
      <c r="E536" s="17">
        <v>5.4599999999999991</v>
      </c>
      <c r="F536" s="17">
        <v>0</v>
      </c>
      <c r="G536" s="15">
        <v>1</v>
      </c>
      <c r="H536" s="15">
        <v>1</v>
      </c>
    </row>
    <row r="537" spans="1:8">
      <c r="A537" s="16">
        <v>31</v>
      </c>
      <c r="B537" s="17">
        <v>10.27</v>
      </c>
      <c r="C537" s="17">
        <v>8.2099999999999991</v>
      </c>
      <c r="D537" s="17">
        <v>6.1599999999999993</v>
      </c>
      <c r="E537" s="17">
        <v>5.6400000000000006</v>
      </c>
      <c r="F537" s="17">
        <v>0</v>
      </c>
      <c r="G537" s="15">
        <v>1</v>
      </c>
      <c r="H537" s="15">
        <v>1</v>
      </c>
    </row>
    <row r="538" spans="1:8">
      <c r="A538" s="16">
        <v>32</v>
      </c>
      <c r="B538" s="17">
        <v>10.6</v>
      </c>
      <c r="C538" s="17">
        <v>8.4799999999999986</v>
      </c>
      <c r="D538" s="17">
        <v>6.3599999999999994</v>
      </c>
      <c r="E538" s="17">
        <v>5.83</v>
      </c>
      <c r="F538" s="17">
        <v>0</v>
      </c>
      <c r="G538" s="15">
        <v>1</v>
      </c>
      <c r="H538" s="15">
        <v>1</v>
      </c>
    </row>
    <row r="539" spans="1:8">
      <c r="A539" s="16">
        <v>33</v>
      </c>
      <c r="B539" s="17">
        <v>10.94</v>
      </c>
      <c r="C539" s="17">
        <v>8.75</v>
      </c>
      <c r="D539" s="17">
        <v>6.56</v>
      </c>
      <c r="E539" s="17">
        <v>6.01</v>
      </c>
      <c r="F539" s="17">
        <v>0</v>
      </c>
      <c r="G539" s="15">
        <v>1</v>
      </c>
      <c r="H539" s="15">
        <v>1</v>
      </c>
    </row>
    <row r="540" spans="1:8">
      <c r="A540" s="16">
        <v>34</v>
      </c>
      <c r="B540" s="17">
        <v>11.27</v>
      </c>
      <c r="C540" s="17">
        <v>9.01</v>
      </c>
      <c r="D540" s="17">
        <v>6.76</v>
      </c>
      <c r="E540" s="17">
        <v>6.1899999999999995</v>
      </c>
      <c r="F540" s="17">
        <v>0</v>
      </c>
      <c r="G540" s="15">
        <v>1</v>
      </c>
      <c r="H540" s="15">
        <v>1</v>
      </c>
    </row>
    <row r="541" spans="1:8">
      <c r="A541" s="16">
        <v>35</v>
      </c>
      <c r="B541" s="17">
        <v>11.6</v>
      </c>
      <c r="C541" s="17">
        <v>9.2799999999999994</v>
      </c>
      <c r="D541" s="17">
        <v>6.96</v>
      </c>
      <c r="E541" s="17">
        <v>6.3800000000000008</v>
      </c>
      <c r="F541" s="17">
        <v>0</v>
      </c>
      <c r="G541" s="15">
        <v>1</v>
      </c>
      <c r="H541" s="15">
        <v>1</v>
      </c>
    </row>
    <row r="542" spans="1:8">
      <c r="A542" s="16">
        <v>36</v>
      </c>
      <c r="B542" s="17">
        <v>11.93</v>
      </c>
      <c r="C542" s="17">
        <v>9.5399999999999991</v>
      </c>
      <c r="D542" s="17">
        <v>7.1499999999999995</v>
      </c>
      <c r="E542" s="17">
        <v>6.5600000000000005</v>
      </c>
      <c r="F542" s="17">
        <v>0</v>
      </c>
      <c r="G542" s="15">
        <v>1</v>
      </c>
      <c r="H542" s="15">
        <v>1</v>
      </c>
    </row>
    <row r="543" spans="1:8">
      <c r="A543" s="16">
        <v>37</v>
      </c>
      <c r="B543" s="17">
        <v>12.26</v>
      </c>
      <c r="C543" s="17">
        <v>9.8099999999999987</v>
      </c>
      <c r="D543" s="17">
        <v>7.35</v>
      </c>
      <c r="E543" s="17">
        <v>6.74</v>
      </c>
      <c r="F543" s="17">
        <v>0</v>
      </c>
      <c r="G543" s="15">
        <v>1</v>
      </c>
      <c r="H543" s="15">
        <v>1</v>
      </c>
    </row>
    <row r="544" spans="1:8">
      <c r="A544" s="16">
        <v>38</v>
      </c>
      <c r="B544" s="17">
        <v>12.59</v>
      </c>
      <c r="C544" s="17">
        <v>10.07</v>
      </c>
      <c r="D544" s="17">
        <v>7.55</v>
      </c>
      <c r="E544" s="17">
        <v>6.92</v>
      </c>
      <c r="F544" s="17">
        <v>0</v>
      </c>
      <c r="G544" s="15">
        <v>1</v>
      </c>
      <c r="H544" s="15">
        <v>1</v>
      </c>
    </row>
    <row r="545" spans="1:8">
      <c r="A545" s="16">
        <v>39</v>
      </c>
      <c r="B545" s="17">
        <v>12.92</v>
      </c>
      <c r="C545" s="17">
        <v>10.33</v>
      </c>
      <c r="D545" s="17">
        <v>7.7499999999999991</v>
      </c>
      <c r="E545" s="17">
        <v>7.1</v>
      </c>
      <c r="F545" s="17">
        <v>0</v>
      </c>
      <c r="G545" s="15">
        <v>1</v>
      </c>
      <c r="H545" s="15">
        <v>1</v>
      </c>
    </row>
    <row r="546" spans="1:8">
      <c r="A546" s="16">
        <v>40</v>
      </c>
      <c r="B546" s="17">
        <v>13.26</v>
      </c>
      <c r="C546" s="17">
        <v>10.61</v>
      </c>
      <c r="D546" s="17">
        <v>7.95</v>
      </c>
      <c r="E546" s="17">
        <v>7.2899999999999991</v>
      </c>
      <c r="F546" s="17">
        <v>0</v>
      </c>
      <c r="G546" s="15">
        <v>1</v>
      </c>
      <c r="H546" s="15">
        <v>1</v>
      </c>
    </row>
    <row r="547" spans="1:8">
      <c r="A547" s="16">
        <v>41</v>
      </c>
      <c r="B547" s="17">
        <v>13.58</v>
      </c>
      <c r="C547" s="17">
        <v>10.86</v>
      </c>
      <c r="D547" s="17">
        <v>8.14</v>
      </c>
      <c r="E547" s="17">
        <v>7.4599999999999991</v>
      </c>
      <c r="F547" s="17">
        <v>0</v>
      </c>
      <c r="G547" s="15">
        <v>1</v>
      </c>
      <c r="H547" s="15">
        <v>1</v>
      </c>
    </row>
    <row r="548" spans="1:8">
      <c r="A548" s="16">
        <v>42</v>
      </c>
      <c r="B548" s="17">
        <v>13.91</v>
      </c>
      <c r="C548" s="17">
        <v>11.129999999999999</v>
      </c>
      <c r="D548" s="17">
        <v>8.34</v>
      </c>
      <c r="E548" s="17">
        <v>7.65</v>
      </c>
      <c r="F548" s="17">
        <v>0</v>
      </c>
      <c r="G548" s="15">
        <v>1</v>
      </c>
      <c r="H548" s="15">
        <v>1</v>
      </c>
    </row>
    <row r="549" spans="1:8">
      <c r="A549" s="16">
        <v>43</v>
      </c>
      <c r="B549" s="17">
        <v>14.24</v>
      </c>
      <c r="C549" s="17">
        <v>11.389999999999999</v>
      </c>
      <c r="D549" s="17">
        <v>8.5400000000000009</v>
      </c>
      <c r="E549" s="17">
        <v>7.83</v>
      </c>
      <c r="F549" s="17">
        <v>0</v>
      </c>
      <c r="G549" s="15">
        <v>1</v>
      </c>
      <c r="H549" s="15">
        <v>1</v>
      </c>
    </row>
    <row r="550" spans="1:8">
      <c r="A550" s="16">
        <v>44</v>
      </c>
      <c r="B550" s="17">
        <v>14.57</v>
      </c>
      <c r="C550" s="17">
        <v>11.65</v>
      </c>
      <c r="D550" s="17">
        <v>8.74</v>
      </c>
      <c r="E550" s="17">
        <v>8.01</v>
      </c>
      <c r="F550" s="17">
        <v>0</v>
      </c>
      <c r="G550" s="15">
        <v>1</v>
      </c>
      <c r="H550" s="15">
        <v>1</v>
      </c>
    </row>
    <row r="551" spans="1:8">
      <c r="A551" s="16">
        <v>45</v>
      </c>
      <c r="B551" s="17">
        <v>14.9</v>
      </c>
      <c r="C551" s="17">
        <v>11.92</v>
      </c>
      <c r="D551" s="17">
        <v>8.9400000000000013</v>
      </c>
      <c r="E551" s="17">
        <v>8.19</v>
      </c>
      <c r="F551" s="17">
        <v>0</v>
      </c>
      <c r="G551" s="15">
        <v>1</v>
      </c>
      <c r="H551" s="15">
        <v>1</v>
      </c>
    </row>
    <row r="552" spans="1:8">
      <c r="A552" s="16">
        <v>46</v>
      </c>
      <c r="B552" s="17">
        <v>15.22</v>
      </c>
      <c r="C552" s="17">
        <v>12.17</v>
      </c>
      <c r="D552" s="17">
        <v>9.1300000000000008</v>
      </c>
      <c r="E552" s="17">
        <v>8.3699999999999992</v>
      </c>
      <c r="F552" s="17">
        <v>0</v>
      </c>
      <c r="G552" s="15">
        <v>1</v>
      </c>
      <c r="H552" s="15">
        <v>1</v>
      </c>
    </row>
    <row r="553" spans="1:8">
      <c r="A553" s="16">
        <v>47</v>
      </c>
      <c r="B553" s="17">
        <v>15.549999999999999</v>
      </c>
      <c r="C553" s="17">
        <v>12.44</v>
      </c>
      <c r="D553" s="17">
        <v>9.33</v>
      </c>
      <c r="E553" s="17">
        <v>8.5499999999999989</v>
      </c>
      <c r="F553" s="17">
        <v>0</v>
      </c>
      <c r="G553" s="15">
        <v>1</v>
      </c>
      <c r="H553" s="15">
        <v>1</v>
      </c>
    </row>
    <row r="554" spans="1:8">
      <c r="A554" s="16">
        <v>48</v>
      </c>
      <c r="B554" s="17">
        <v>15.88</v>
      </c>
      <c r="C554" s="17">
        <v>12.7</v>
      </c>
      <c r="D554" s="17">
        <v>9.5200000000000014</v>
      </c>
      <c r="E554" s="17">
        <v>8.7299999999999986</v>
      </c>
      <c r="F554" s="17">
        <v>0</v>
      </c>
      <c r="G554" s="15">
        <v>1</v>
      </c>
      <c r="H554" s="15">
        <v>1</v>
      </c>
    </row>
    <row r="555" spans="1:8">
      <c r="A555" s="16">
        <v>49</v>
      </c>
      <c r="B555" s="17">
        <v>16.209999999999997</v>
      </c>
      <c r="C555" s="17">
        <v>12.969999999999999</v>
      </c>
      <c r="D555" s="17">
        <v>9.7200000000000006</v>
      </c>
      <c r="E555" s="17">
        <v>8.91</v>
      </c>
      <c r="F555" s="17">
        <v>0</v>
      </c>
      <c r="G555" s="15">
        <v>1</v>
      </c>
      <c r="H555" s="15">
        <v>1</v>
      </c>
    </row>
    <row r="556" spans="1:8">
      <c r="A556" s="16">
        <v>50</v>
      </c>
      <c r="B556" s="17">
        <v>16.54</v>
      </c>
      <c r="C556" s="17">
        <v>13.229999999999999</v>
      </c>
      <c r="D556" s="17">
        <v>9.92</v>
      </c>
      <c r="E556" s="17">
        <v>9.09</v>
      </c>
      <c r="F556" s="17">
        <v>0</v>
      </c>
      <c r="G556" s="15">
        <v>1</v>
      </c>
      <c r="H556" s="15">
        <v>1</v>
      </c>
    </row>
    <row r="557" spans="1:8">
      <c r="A557" s="16">
        <v>51</v>
      </c>
      <c r="B557" s="17">
        <v>16.86</v>
      </c>
      <c r="C557" s="17">
        <v>13.49</v>
      </c>
      <c r="D557" s="17">
        <v>10.110000000000001</v>
      </c>
      <c r="E557" s="17">
        <v>9.27</v>
      </c>
      <c r="F557" s="17">
        <v>0</v>
      </c>
      <c r="G557" s="15">
        <v>1</v>
      </c>
      <c r="H557" s="15">
        <v>1</v>
      </c>
    </row>
    <row r="558" spans="1:8">
      <c r="A558" s="16">
        <v>52</v>
      </c>
      <c r="B558" s="17">
        <v>17.189999999999998</v>
      </c>
      <c r="C558" s="17">
        <v>13.75</v>
      </c>
      <c r="D558" s="17">
        <v>10.31</v>
      </c>
      <c r="E558" s="17">
        <v>9.4499999999999993</v>
      </c>
      <c r="F558" s="17">
        <v>0</v>
      </c>
      <c r="G558" s="15">
        <v>1</v>
      </c>
      <c r="H558" s="15">
        <v>1</v>
      </c>
    </row>
    <row r="559" spans="1:8">
      <c r="A559" s="16">
        <v>53</v>
      </c>
      <c r="B559" s="17">
        <v>17.52</v>
      </c>
      <c r="C559" s="17">
        <v>14.01</v>
      </c>
      <c r="D559" s="17">
        <v>10.51</v>
      </c>
      <c r="E559" s="17">
        <v>9.629999999999999</v>
      </c>
      <c r="F559" s="17">
        <v>0</v>
      </c>
      <c r="G559" s="15">
        <v>1</v>
      </c>
      <c r="H559" s="15">
        <v>1</v>
      </c>
    </row>
    <row r="560" spans="1:8">
      <c r="A560" s="16">
        <v>54</v>
      </c>
      <c r="B560" s="17">
        <v>17.849999999999998</v>
      </c>
      <c r="C560" s="17">
        <v>14.28</v>
      </c>
      <c r="D560" s="17">
        <v>10.71</v>
      </c>
      <c r="E560" s="17">
        <v>9.8099999999999987</v>
      </c>
      <c r="F560" s="17">
        <v>0</v>
      </c>
      <c r="G560" s="15">
        <v>1</v>
      </c>
      <c r="H560" s="15">
        <v>1</v>
      </c>
    </row>
    <row r="561" spans="1:8">
      <c r="A561" s="16">
        <v>55</v>
      </c>
      <c r="B561" s="17">
        <v>18.18</v>
      </c>
      <c r="C561" s="17">
        <v>14.54</v>
      </c>
      <c r="D561" s="17">
        <v>10.9</v>
      </c>
      <c r="E561" s="17">
        <v>9.99</v>
      </c>
      <c r="F561" s="17">
        <v>0</v>
      </c>
      <c r="G561" s="15">
        <v>1</v>
      </c>
      <c r="H561" s="15">
        <v>1</v>
      </c>
    </row>
    <row r="562" spans="1:8">
      <c r="A562" s="16">
        <v>56</v>
      </c>
      <c r="B562" s="17">
        <v>18.509999999999998</v>
      </c>
      <c r="C562" s="17">
        <v>14.809999999999999</v>
      </c>
      <c r="D562" s="17">
        <v>11.100000000000001</v>
      </c>
      <c r="E562" s="17">
        <v>10.18</v>
      </c>
      <c r="F562" s="17">
        <v>0</v>
      </c>
      <c r="G562" s="15">
        <v>1</v>
      </c>
      <c r="H562" s="15">
        <v>1</v>
      </c>
    </row>
    <row r="563" spans="1:8">
      <c r="A563" s="16">
        <v>57</v>
      </c>
      <c r="B563" s="17">
        <v>18.829999999999998</v>
      </c>
      <c r="C563" s="17">
        <v>15.059999999999999</v>
      </c>
      <c r="D563" s="17">
        <v>11.290000000000001</v>
      </c>
      <c r="E563" s="17">
        <v>10.35</v>
      </c>
      <c r="F563" s="17">
        <v>0</v>
      </c>
      <c r="G563" s="15">
        <v>1</v>
      </c>
      <c r="H563" s="15">
        <v>1</v>
      </c>
    </row>
    <row r="564" spans="1:8">
      <c r="A564" s="16">
        <v>58</v>
      </c>
      <c r="B564" s="17">
        <v>19.16</v>
      </c>
      <c r="C564" s="17">
        <v>15.33</v>
      </c>
      <c r="D564" s="17">
        <v>11.49</v>
      </c>
      <c r="E564" s="17">
        <v>10.53</v>
      </c>
      <c r="F564" s="17">
        <v>0</v>
      </c>
      <c r="G564" s="15">
        <v>1</v>
      </c>
      <c r="H564" s="15">
        <v>1</v>
      </c>
    </row>
    <row r="565" spans="1:8">
      <c r="A565" s="16">
        <v>59</v>
      </c>
      <c r="B565" s="17">
        <v>19.489999999999998</v>
      </c>
      <c r="C565" s="17">
        <v>15.589999999999998</v>
      </c>
      <c r="D565" s="17">
        <v>11.690000000000001</v>
      </c>
      <c r="E565" s="17">
        <v>10.719999999999999</v>
      </c>
      <c r="F565" s="17">
        <v>0</v>
      </c>
      <c r="G565" s="15">
        <v>1</v>
      </c>
      <c r="H565" s="15">
        <v>1</v>
      </c>
    </row>
    <row r="566" spans="1:8">
      <c r="A566" s="16">
        <v>60</v>
      </c>
      <c r="B566" s="17">
        <v>19.819999999999997</v>
      </c>
      <c r="C566" s="17">
        <v>15.85</v>
      </c>
      <c r="D566" s="17">
        <v>11.89</v>
      </c>
      <c r="E566" s="17">
        <v>10.9</v>
      </c>
      <c r="F566" s="17">
        <v>0</v>
      </c>
      <c r="G566" s="15">
        <v>1</v>
      </c>
      <c r="H566" s="15">
        <v>1</v>
      </c>
    </row>
    <row r="567" spans="1:8">
      <c r="A567" s="16">
        <v>61</v>
      </c>
      <c r="B567" s="17">
        <v>20.149999999999999</v>
      </c>
      <c r="C567" s="17">
        <v>16.12</v>
      </c>
      <c r="D567" s="17">
        <v>12.09</v>
      </c>
      <c r="E567" s="17">
        <v>11.08</v>
      </c>
      <c r="F567" s="17">
        <v>0</v>
      </c>
      <c r="G567" s="15">
        <v>1</v>
      </c>
      <c r="H567" s="15">
        <v>1</v>
      </c>
    </row>
    <row r="568" spans="1:8">
      <c r="A568" s="16">
        <v>62</v>
      </c>
      <c r="B568" s="17">
        <v>20.47</v>
      </c>
      <c r="C568" s="17">
        <v>16.37</v>
      </c>
      <c r="D568" s="17">
        <v>12.280000000000001</v>
      </c>
      <c r="E568" s="17">
        <v>11.25</v>
      </c>
      <c r="F568" s="17">
        <v>0</v>
      </c>
      <c r="G568" s="15">
        <v>1</v>
      </c>
      <c r="H568" s="15">
        <v>1</v>
      </c>
    </row>
    <row r="569" spans="1:8">
      <c r="A569" s="16">
        <v>63</v>
      </c>
      <c r="B569" s="17">
        <v>20.799999999999997</v>
      </c>
      <c r="C569" s="17">
        <v>16.64</v>
      </c>
      <c r="D569" s="17">
        <v>12.48</v>
      </c>
      <c r="E569" s="17">
        <v>11.44</v>
      </c>
      <c r="F569" s="17">
        <v>0</v>
      </c>
      <c r="G569" s="15">
        <v>1</v>
      </c>
      <c r="H569" s="15">
        <v>1</v>
      </c>
    </row>
    <row r="570" spans="1:8">
      <c r="A570" s="16">
        <v>64</v>
      </c>
      <c r="B570" s="17">
        <v>21.13</v>
      </c>
      <c r="C570" s="17">
        <v>16.900000000000002</v>
      </c>
      <c r="D570" s="17">
        <v>12.67</v>
      </c>
      <c r="E570" s="17">
        <v>11.62</v>
      </c>
      <c r="F570" s="17">
        <v>0</v>
      </c>
      <c r="G570" s="15">
        <v>1</v>
      </c>
      <c r="H570" s="15">
        <v>1</v>
      </c>
    </row>
    <row r="571" spans="1:8">
      <c r="A571" s="16">
        <v>65</v>
      </c>
      <c r="B571" s="17">
        <v>21.459999999999997</v>
      </c>
      <c r="C571" s="17">
        <v>17.170000000000002</v>
      </c>
      <c r="D571" s="17">
        <v>12.870000000000001</v>
      </c>
      <c r="E571" s="17">
        <v>11.799999999999999</v>
      </c>
      <c r="F571" s="17">
        <v>0</v>
      </c>
      <c r="G571" s="15">
        <v>1</v>
      </c>
      <c r="H571" s="15">
        <v>1</v>
      </c>
    </row>
    <row r="572" spans="1:8">
      <c r="A572" s="16">
        <v>66</v>
      </c>
      <c r="B572" s="17">
        <v>21.79</v>
      </c>
      <c r="C572" s="17">
        <v>17.43</v>
      </c>
      <c r="D572" s="17">
        <v>13.07</v>
      </c>
      <c r="E572" s="17">
        <v>11.979999999999999</v>
      </c>
      <c r="F572" s="17">
        <v>0</v>
      </c>
      <c r="G572" s="15">
        <v>1</v>
      </c>
      <c r="H572" s="15">
        <v>1</v>
      </c>
    </row>
    <row r="573" spans="1:8">
      <c r="A573" s="16">
        <v>67</v>
      </c>
      <c r="B573" s="17">
        <v>22.11</v>
      </c>
      <c r="C573" s="17">
        <v>17.690000000000001</v>
      </c>
      <c r="D573" s="17">
        <v>13.26</v>
      </c>
      <c r="E573" s="17">
        <v>12.16</v>
      </c>
      <c r="F573" s="17">
        <v>0</v>
      </c>
      <c r="G573" s="15">
        <v>1</v>
      </c>
      <c r="H573" s="15">
        <v>1</v>
      </c>
    </row>
    <row r="574" spans="1:8">
      <c r="A574" s="16">
        <v>68</v>
      </c>
      <c r="B574" s="17">
        <v>22.439999999999998</v>
      </c>
      <c r="C574" s="17">
        <v>17.950000000000003</v>
      </c>
      <c r="D574" s="17">
        <v>13.46</v>
      </c>
      <c r="E574" s="17">
        <v>12.34</v>
      </c>
      <c r="F574" s="17">
        <v>0</v>
      </c>
      <c r="G574" s="15">
        <v>1</v>
      </c>
      <c r="H574" s="15">
        <v>1</v>
      </c>
    </row>
    <row r="575" spans="1:8">
      <c r="A575" s="16">
        <v>69</v>
      </c>
      <c r="B575" s="17">
        <v>22.77</v>
      </c>
      <c r="C575" s="17">
        <v>18.21</v>
      </c>
      <c r="D575" s="17">
        <v>13.66</v>
      </c>
      <c r="E575" s="17">
        <v>12.52</v>
      </c>
      <c r="F575" s="17">
        <v>0</v>
      </c>
      <c r="G575" s="15">
        <v>1</v>
      </c>
      <c r="H575" s="15">
        <v>1</v>
      </c>
    </row>
    <row r="576" spans="1:8">
      <c r="A576" s="16">
        <v>70</v>
      </c>
      <c r="B576" s="17">
        <v>23.099999999999998</v>
      </c>
      <c r="C576" s="17">
        <v>18.48</v>
      </c>
      <c r="D576" s="17">
        <v>13.860000000000001</v>
      </c>
      <c r="E576" s="17">
        <v>12.7</v>
      </c>
      <c r="F576" s="17">
        <v>0</v>
      </c>
      <c r="G576" s="15">
        <v>1</v>
      </c>
      <c r="H576" s="15">
        <v>1</v>
      </c>
    </row>
    <row r="577" spans="1:8">
      <c r="A577" s="16">
        <v>71</v>
      </c>
      <c r="B577" s="17">
        <v>23.43</v>
      </c>
      <c r="C577" s="17">
        <v>18.740000000000002</v>
      </c>
      <c r="D577" s="17">
        <v>14.05</v>
      </c>
      <c r="E577" s="17">
        <v>12.879999999999999</v>
      </c>
      <c r="F577" s="17">
        <v>0</v>
      </c>
      <c r="G577" s="15">
        <v>1</v>
      </c>
      <c r="H577" s="15">
        <v>1</v>
      </c>
    </row>
    <row r="578" spans="1:8">
      <c r="A578" s="16">
        <v>72</v>
      </c>
      <c r="B578" s="17">
        <v>23.75</v>
      </c>
      <c r="C578" s="17">
        <v>19</v>
      </c>
      <c r="D578" s="17">
        <v>14.25</v>
      </c>
      <c r="E578" s="17">
        <v>13.059999999999999</v>
      </c>
      <c r="F578" s="17">
        <v>0</v>
      </c>
      <c r="G578" s="15">
        <v>1</v>
      </c>
      <c r="H578" s="15">
        <v>1</v>
      </c>
    </row>
    <row r="579" spans="1:8">
      <c r="A579" s="16">
        <v>73</v>
      </c>
      <c r="B579" s="17">
        <v>24.08</v>
      </c>
      <c r="C579" s="17">
        <v>19.260000000000002</v>
      </c>
      <c r="D579" s="17">
        <v>14.440000000000001</v>
      </c>
      <c r="E579" s="17">
        <v>13.24</v>
      </c>
      <c r="F579" s="17">
        <v>0</v>
      </c>
      <c r="G579" s="15">
        <v>1</v>
      </c>
      <c r="H579" s="15">
        <v>1</v>
      </c>
    </row>
    <row r="580" spans="1:8">
      <c r="A580" s="16">
        <v>74</v>
      </c>
      <c r="B580" s="17">
        <v>24.41</v>
      </c>
      <c r="C580" s="17">
        <v>19.53</v>
      </c>
      <c r="D580" s="17">
        <v>14.64</v>
      </c>
      <c r="E580" s="17">
        <v>13.42</v>
      </c>
      <c r="F580" s="17">
        <v>0</v>
      </c>
      <c r="G580" s="15">
        <v>1</v>
      </c>
      <c r="H580" s="15">
        <v>1</v>
      </c>
    </row>
    <row r="581" spans="1:8">
      <c r="A581" s="16">
        <v>75</v>
      </c>
      <c r="B581" s="17">
        <v>24.74</v>
      </c>
      <c r="C581" s="17">
        <v>19.790000000000003</v>
      </c>
      <c r="D581" s="17">
        <v>14.84</v>
      </c>
      <c r="E581" s="17">
        <v>13.6</v>
      </c>
      <c r="F581" s="17">
        <v>0</v>
      </c>
      <c r="G581" s="15">
        <v>1</v>
      </c>
      <c r="H581" s="15">
        <v>1</v>
      </c>
    </row>
    <row r="582" spans="1:8">
      <c r="A582" s="16">
        <v>76</v>
      </c>
      <c r="B582" s="17">
        <v>25.069999999999997</v>
      </c>
      <c r="C582" s="17">
        <v>20.05</v>
      </c>
      <c r="D582" s="17">
        <v>15.040000000000001</v>
      </c>
      <c r="E582" s="17">
        <v>13.78</v>
      </c>
      <c r="F582" s="17">
        <v>0</v>
      </c>
      <c r="G582" s="15">
        <v>1</v>
      </c>
      <c r="H582" s="15">
        <v>1</v>
      </c>
    </row>
    <row r="583" spans="1:8">
      <c r="A583" s="16">
        <v>77</v>
      </c>
      <c r="B583" s="17">
        <v>25.4</v>
      </c>
      <c r="C583" s="17">
        <v>20.32</v>
      </c>
      <c r="D583" s="17">
        <v>15.24</v>
      </c>
      <c r="E583" s="17">
        <v>13.969999999999999</v>
      </c>
      <c r="F583" s="17">
        <v>0</v>
      </c>
      <c r="G583" s="15">
        <v>1</v>
      </c>
      <c r="H583" s="15">
        <v>1</v>
      </c>
    </row>
    <row r="584" spans="1:8">
      <c r="A584" s="16">
        <v>78</v>
      </c>
      <c r="B584" s="17">
        <v>25.72</v>
      </c>
      <c r="C584" s="17">
        <v>20.57</v>
      </c>
      <c r="D584" s="17">
        <v>15.43</v>
      </c>
      <c r="E584" s="17">
        <v>14.139999999999999</v>
      </c>
      <c r="F584" s="17">
        <v>0</v>
      </c>
      <c r="G584" s="15">
        <v>1</v>
      </c>
      <c r="H584" s="15">
        <v>1</v>
      </c>
    </row>
    <row r="585" spans="1:8">
      <c r="A585" s="16">
        <v>79</v>
      </c>
      <c r="B585" s="17">
        <v>26.049999999999997</v>
      </c>
      <c r="C585" s="17">
        <v>20.84</v>
      </c>
      <c r="D585" s="17">
        <v>15.629999999999999</v>
      </c>
      <c r="E585" s="17">
        <v>14.32</v>
      </c>
      <c r="F585" s="17">
        <v>0</v>
      </c>
      <c r="G585" s="15">
        <v>1</v>
      </c>
      <c r="H585" s="15">
        <v>1</v>
      </c>
    </row>
    <row r="586" spans="1:8">
      <c r="A586" s="16">
        <v>80</v>
      </c>
      <c r="B586" s="17">
        <v>26.38</v>
      </c>
      <c r="C586" s="17">
        <v>21.1</v>
      </c>
      <c r="D586" s="17">
        <v>15.82</v>
      </c>
      <c r="E586" s="17">
        <v>14.5</v>
      </c>
      <c r="F586" s="17">
        <v>0</v>
      </c>
      <c r="G586" s="15">
        <v>1</v>
      </c>
      <c r="H586" s="15">
        <v>1</v>
      </c>
    </row>
    <row r="587" spans="1:8">
      <c r="A587" s="16">
        <v>81</v>
      </c>
      <c r="B587" s="17">
        <v>26.66</v>
      </c>
      <c r="C587" s="17">
        <v>21.330000000000002</v>
      </c>
      <c r="D587" s="17">
        <v>15.990000000000002</v>
      </c>
      <c r="E587" s="17">
        <v>14.66</v>
      </c>
      <c r="F587" s="17">
        <v>0</v>
      </c>
      <c r="G587" s="15">
        <v>1</v>
      </c>
      <c r="H587" s="15">
        <v>1</v>
      </c>
    </row>
    <row r="588" spans="1:8">
      <c r="A588" s="16">
        <v>82</v>
      </c>
      <c r="B588" s="17">
        <v>26.939999999999998</v>
      </c>
      <c r="C588" s="17">
        <v>21.55</v>
      </c>
      <c r="D588" s="17">
        <v>16.16</v>
      </c>
      <c r="E588" s="17">
        <v>14.809999999999999</v>
      </c>
      <c r="F588" s="17">
        <v>0</v>
      </c>
      <c r="G588" s="15">
        <v>1</v>
      </c>
      <c r="H588" s="15">
        <v>1</v>
      </c>
    </row>
    <row r="589" spans="1:8">
      <c r="A589" s="16">
        <v>83</v>
      </c>
      <c r="B589" s="17">
        <v>27.209999999999997</v>
      </c>
      <c r="C589" s="17">
        <v>21.77</v>
      </c>
      <c r="D589" s="17">
        <v>16.32</v>
      </c>
      <c r="E589" s="17">
        <v>14.959999999999999</v>
      </c>
      <c r="F589" s="17">
        <v>0</v>
      </c>
      <c r="G589" s="15">
        <v>1</v>
      </c>
      <c r="H589" s="15">
        <v>1</v>
      </c>
    </row>
    <row r="590" spans="1:8">
      <c r="A590" s="16">
        <v>84</v>
      </c>
      <c r="B590" s="17">
        <v>27.49</v>
      </c>
      <c r="C590" s="17">
        <v>21.990000000000002</v>
      </c>
      <c r="D590" s="17">
        <v>16.490000000000002</v>
      </c>
      <c r="E590" s="17">
        <v>15.12</v>
      </c>
      <c r="F590" s="17">
        <v>0</v>
      </c>
      <c r="G590" s="15">
        <v>1</v>
      </c>
      <c r="H590" s="15">
        <v>1</v>
      </c>
    </row>
    <row r="591" spans="1:8">
      <c r="A591" s="16">
        <v>85</v>
      </c>
      <c r="B591" s="17">
        <v>27.77</v>
      </c>
      <c r="C591" s="17">
        <v>22.21</v>
      </c>
      <c r="D591" s="17">
        <v>16.66</v>
      </c>
      <c r="E591" s="17">
        <v>15.27</v>
      </c>
      <c r="F591" s="17">
        <v>0</v>
      </c>
      <c r="G591" s="15">
        <v>1</v>
      </c>
      <c r="H591" s="15">
        <v>1</v>
      </c>
    </row>
    <row r="592" spans="1:8">
      <c r="A592" s="16">
        <v>86</v>
      </c>
      <c r="B592" s="17">
        <v>28.049999999999997</v>
      </c>
      <c r="C592" s="17">
        <v>22.44</v>
      </c>
      <c r="D592" s="17">
        <v>16.830000000000002</v>
      </c>
      <c r="E592" s="17">
        <v>15.42</v>
      </c>
      <c r="F592" s="17">
        <v>0</v>
      </c>
      <c r="G592" s="15">
        <v>1</v>
      </c>
      <c r="H592" s="15">
        <v>1</v>
      </c>
    </row>
    <row r="593" spans="1:8">
      <c r="A593" s="16">
        <v>87</v>
      </c>
      <c r="B593" s="17">
        <v>28.33</v>
      </c>
      <c r="C593" s="17">
        <v>22.66</v>
      </c>
      <c r="D593" s="17">
        <v>16.990000000000002</v>
      </c>
      <c r="E593" s="17">
        <v>15.58</v>
      </c>
      <c r="F593" s="17">
        <v>0</v>
      </c>
      <c r="G593" s="15">
        <v>1</v>
      </c>
      <c r="H593" s="15">
        <v>1</v>
      </c>
    </row>
    <row r="594" spans="1:8">
      <c r="A594" s="16">
        <v>88</v>
      </c>
      <c r="B594" s="17">
        <v>28.61</v>
      </c>
      <c r="C594" s="17">
        <v>22.89</v>
      </c>
      <c r="D594" s="17">
        <v>17.16</v>
      </c>
      <c r="E594" s="17">
        <v>15.729999999999999</v>
      </c>
      <c r="F594" s="17">
        <v>0</v>
      </c>
      <c r="G594" s="15">
        <v>1</v>
      </c>
      <c r="H594" s="15">
        <v>1</v>
      </c>
    </row>
    <row r="595" spans="1:8">
      <c r="A595" s="16">
        <v>89</v>
      </c>
      <c r="B595" s="17">
        <v>28.88</v>
      </c>
      <c r="C595" s="17">
        <v>23.1</v>
      </c>
      <c r="D595" s="17">
        <v>17.32</v>
      </c>
      <c r="E595" s="17">
        <v>15.88</v>
      </c>
      <c r="F595" s="17">
        <v>0</v>
      </c>
      <c r="G595" s="15">
        <v>1</v>
      </c>
      <c r="H595" s="15">
        <v>1</v>
      </c>
    </row>
    <row r="596" spans="1:8">
      <c r="A596" s="16">
        <v>90</v>
      </c>
      <c r="B596" s="17">
        <v>29.16</v>
      </c>
      <c r="C596" s="17">
        <v>23.330000000000002</v>
      </c>
      <c r="D596" s="17">
        <v>17.490000000000002</v>
      </c>
      <c r="E596" s="17">
        <v>16.03</v>
      </c>
      <c r="F596" s="17">
        <v>0</v>
      </c>
      <c r="G596" s="15">
        <v>1</v>
      </c>
      <c r="H596" s="15">
        <v>1</v>
      </c>
    </row>
    <row r="597" spans="1:8">
      <c r="A597" s="16">
        <v>91</v>
      </c>
      <c r="B597" s="17">
        <v>29.41</v>
      </c>
      <c r="C597" s="17">
        <v>23.53</v>
      </c>
      <c r="D597" s="17">
        <v>17.64</v>
      </c>
      <c r="E597" s="17">
        <v>16.170000000000002</v>
      </c>
      <c r="F597" s="17">
        <v>0</v>
      </c>
      <c r="G597" s="15">
        <v>1</v>
      </c>
      <c r="H597" s="15">
        <v>1</v>
      </c>
    </row>
    <row r="598" spans="1:8">
      <c r="A598" s="16">
        <v>92</v>
      </c>
      <c r="B598" s="17">
        <v>29.66</v>
      </c>
      <c r="C598" s="17">
        <v>23.73</v>
      </c>
      <c r="D598" s="17">
        <v>17.79</v>
      </c>
      <c r="E598" s="17">
        <v>16.310000000000002</v>
      </c>
      <c r="F598" s="17">
        <v>0</v>
      </c>
      <c r="G598" s="15">
        <v>1</v>
      </c>
      <c r="H598" s="15">
        <v>1</v>
      </c>
    </row>
    <row r="599" spans="1:8">
      <c r="A599" s="16">
        <v>93</v>
      </c>
      <c r="B599" s="17">
        <v>29.91</v>
      </c>
      <c r="C599" s="17">
        <v>23.93</v>
      </c>
      <c r="D599" s="17">
        <v>17.940000000000001</v>
      </c>
      <c r="E599" s="17">
        <v>16.450000000000003</v>
      </c>
      <c r="F599" s="17">
        <v>0</v>
      </c>
      <c r="G599" s="15">
        <v>1</v>
      </c>
      <c r="H599" s="15">
        <v>1</v>
      </c>
    </row>
    <row r="600" spans="1:8">
      <c r="A600" s="16">
        <v>94</v>
      </c>
      <c r="B600" s="17">
        <v>30.16</v>
      </c>
      <c r="C600" s="17">
        <v>24.130000000000003</v>
      </c>
      <c r="D600" s="17">
        <v>18.09</v>
      </c>
      <c r="E600" s="17">
        <v>16.580000000000002</v>
      </c>
      <c r="F600" s="17">
        <v>0</v>
      </c>
      <c r="G600" s="15">
        <v>1</v>
      </c>
      <c r="H600" s="15">
        <v>1</v>
      </c>
    </row>
    <row r="601" spans="1:8">
      <c r="A601" s="16">
        <v>95</v>
      </c>
      <c r="B601" s="17">
        <v>30.41</v>
      </c>
      <c r="C601" s="17">
        <v>24.330000000000002</v>
      </c>
      <c r="D601" s="17">
        <v>18.240000000000002</v>
      </c>
      <c r="E601" s="17">
        <v>16.720000000000002</v>
      </c>
      <c r="F601" s="17">
        <v>0</v>
      </c>
      <c r="G601" s="15">
        <v>1</v>
      </c>
      <c r="H601" s="15">
        <v>1</v>
      </c>
    </row>
    <row r="602" spans="1:8">
      <c r="A602" s="16">
        <v>96</v>
      </c>
      <c r="B602" s="17">
        <v>30.65</v>
      </c>
      <c r="C602" s="17">
        <v>24.52</v>
      </c>
      <c r="D602" s="17">
        <v>18.39</v>
      </c>
      <c r="E602" s="17">
        <v>16.850000000000001</v>
      </c>
      <c r="F602" s="17">
        <v>0</v>
      </c>
      <c r="G602" s="15">
        <v>1</v>
      </c>
      <c r="H602" s="15">
        <v>1</v>
      </c>
    </row>
    <row r="603" spans="1:8">
      <c r="A603" s="16">
        <v>97</v>
      </c>
      <c r="B603" s="17">
        <v>30.9</v>
      </c>
      <c r="C603" s="17">
        <v>24.720000000000002</v>
      </c>
      <c r="D603" s="17">
        <v>18.54</v>
      </c>
      <c r="E603" s="17">
        <v>16.990000000000002</v>
      </c>
      <c r="F603" s="17">
        <v>0</v>
      </c>
      <c r="G603" s="15">
        <v>1</v>
      </c>
      <c r="H603" s="15">
        <v>1</v>
      </c>
    </row>
    <row r="604" spans="1:8">
      <c r="A604" s="16">
        <v>98</v>
      </c>
      <c r="B604" s="17">
        <v>31.149999999999995</v>
      </c>
      <c r="C604" s="17">
        <v>24.92</v>
      </c>
      <c r="D604" s="17">
        <v>18.690000000000001</v>
      </c>
      <c r="E604" s="17">
        <v>17.130000000000003</v>
      </c>
      <c r="F604" s="17">
        <v>0</v>
      </c>
      <c r="G604" s="15">
        <v>1</v>
      </c>
      <c r="H604" s="15">
        <v>1</v>
      </c>
    </row>
    <row r="605" spans="1:8">
      <c r="A605" s="16">
        <v>99</v>
      </c>
      <c r="B605" s="17">
        <v>31.399999999999995</v>
      </c>
      <c r="C605" s="17">
        <v>25.12</v>
      </c>
      <c r="D605" s="17">
        <v>18.84</v>
      </c>
      <c r="E605" s="17">
        <v>17.27</v>
      </c>
      <c r="F605" s="17">
        <v>0</v>
      </c>
      <c r="G605" s="15">
        <v>1</v>
      </c>
      <c r="H605" s="15">
        <v>1</v>
      </c>
    </row>
    <row r="606" spans="1:8">
      <c r="A606" s="16">
        <v>100</v>
      </c>
      <c r="B606" s="17">
        <v>31.649999999999995</v>
      </c>
      <c r="C606" s="17">
        <v>25.32</v>
      </c>
      <c r="D606" s="17">
        <v>18.990000000000002</v>
      </c>
      <c r="E606" s="17">
        <v>17.400000000000002</v>
      </c>
      <c r="F606" s="17">
        <v>0</v>
      </c>
      <c r="G606" s="15">
        <v>1</v>
      </c>
      <c r="H606" s="15">
        <v>1</v>
      </c>
    </row>
    <row r="607" spans="1:8">
      <c r="A607" s="16">
        <v>101</v>
      </c>
      <c r="B607" s="17">
        <v>31.88</v>
      </c>
      <c r="C607" s="17">
        <v>25.5</v>
      </c>
      <c r="D607" s="17">
        <v>19.12</v>
      </c>
      <c r="E607" s="17">
        <v>17.53</v>
      </c>
      <c r="F607" s="17">
        <v>0</v>
      </c>
      <c r="G607" s="15">
        <v>1</v>
      </c>
      <c r="H607" s="15">
        <v>1</v>
      </c>
    </row>
    <row r="608" spans="1:8">
      <c r="A608" s="16">
        <v>102</v>
      </c>
      <c r="B608" s="17">
        <v>32.11</v>
      </c>
      <c r="C608" s="17">
        <v>25.69</v>
      </c>
      <c r="D608" s="17">
        <v>19.260000000000002</v>
      </c>
      <c r="E608" s="17">
        <v>17.66</v>
      </c>
      <c r="F608" s="17">
        <v>0</v>
      </c>
      <c r="G608" s="15">
        <v>1</v>
      </c>
      <c r="H608" s="15">
        <v>1</v>
      </c>
    </row>
    <row r="609" spans="1:8">
      <c r="A609" s="16">
        <v>103</v>
      </c>
      <c r="B609" s="17">
        <v>32.340000000000003</v>
      </c>
      <c r="C609" s="17">
        <v>25.87</v>
      </c>
      <c r="D609" s="17">
        <v>19.400000000000002</v>
      </c>
      <c r="E609" s="17">
        <v>17.78</v>
      </c>
      <c r="F609" s="17">
        <v>0</v>
      </c>
      <c r="G609" s="15">
        <v>1</v>
      </c>
      <c r="H609" s="15">
        <v>1</v>
      </c>
    </row>
    <row r="610" spans="1:8">
      <c r="A610" s="16">
        <v>104</v>
      </c>
      <c r="B610" s="17">
        <v>32.580000000000005</v>
      </c>
      <c r="C610" s="17">
        <v>26.060000000000002</v>
      </c>
      <c r="D610" s="17">
        <v>19.54</v>
      </c>
      <c r="E610" s="17">
        <v>17.91</v>
      </c>
      <c r="F610" s="17">
        <v>0</v>
      </c>
      <c r="G610" s="15">
        <v>1</v>
      </c>
      <c r="H610" s="15">
        <v>1</v>
      </c>
    </row>
    <row r="611" spans="1:8">
      <c r="A611" s="16">
        <v>105</v>
      </c>
      <c r="B611" s="17">
        <v>32.81</v>
      </c>
      <c r="C611" s="17">
        <v>26.25</v>
      </c>
      <c r="D611" s="17">
        <v>19.68</v>
      </c>
      <c r="E611" s="17">
        <v>18.040000000000003</v>
      </c>
      <c r="F611" s="17">
        <v>0</v>
      </c>
      <c r="G611" s="15">
        <v>1</v>
      </c>
      <c r="H611" s="15">
        <v>1</v>
      </c>
    </row>
    <row r="612" spans="1:8">
      <c r="A612" s="16">
        <v>106</v>
      </c>
      <c r="B612" s="17">
        <v>33.04</v>
      </c>
      <c r="C612" s="17">
        <v>26.43</v>
      </c>
      <c r="D612" s="17">
        <v>19.82</v>
      </c>
      <c r="E612" s="17">
        <v>18.170000000000002</v>
      </c>
      <c r="F612" s="17">
        <v>0</v>
      </c>
      <c r="G612" s="15">
        <v>1</v>
      </c>
      <c r="H612" s="15">
        <v>1</v>
      </c>
    </row>
    <row r="613" spans="1:8">
      <c r="A613" s="16">
        <v>107</v>
      </c>
      <c r="B613" s="17">
        <v>33.270000000000003</v>
      </c>
      <c r="C613" s="17">
        <v>26.610000000000003</v>
      </c>
      <c r="D613" s="17">
        <v>19.96</v>
      </c>
      <c r="E613" s="17">
        <v>18.290000000000003</v>
      </c>
      <c r="F613" s="17">
        <v>0</v>
      </c>
      <c r="G613" s="15">
        <v>1</v>
      </c>
      <c r="H613" s="15">
        <v>1</v>
      </c>
    </row>
    <row r="614" spans="1:8">
      <c r="A614" s="16">
        <v>108</v>
      </c>
      <c r="B614" s="17">
        <v>33.5</v>
      </c>
      <c r="C614" s="17">
        <v>26.8</v>
      </c>
      <c r="D614" s="17">
        <v>20.100000000000001</v>
      </c>
      <c r="E614" s="17">
        <v>18.420000000000002</v>
      </c>
      <c r="F614" s="17">
        <v>0</v>
      </c>
      <c r="G614" s="15">
        <v>1</v>
      </c>
      <c r="H614" s="15">
        <v>1</v>
      </c>
    </row>
    <row r="615" spans="1:8">
      <c r="A615" s="16">
        <v>109</v>
      </c>
      <c r="B615" s="17">
        <v>33.74</v>
      </c>
      <c r="C615" s="17">
        <v>26.990000000000002</v>
      </c>
      <c r="D615" s="17">
        <v>20.240000000000002</v>
      </c>
      <c r="E615" s="17">
        <v>18.55</v>
      </c>
      <c r="F615" s="17">
        <v>0</v>
      </c>
      <c r="G615" s="15">
        <v>1</v>
      </c>
      <c r="H615" s="15">
        <v>1</v>
      </c>
    </row>
    <row r="616" spans="1:8">
      <c r="A616" s="16">
        <v>110</v>
      </c>
      <c r="B616" s="17">
        <v>33.97</v>
      </c>
      <c r="C616" s="17">
        <v>27.17</v>
      </c>
      <c r="D616" s="17">
        <v>20.38</v>
      </c>
      <c r="E616" s="17">
        <v>18.68</v>
      </c>
      <c r="F616" s="17">
        <v>0</v>
      </c>
      <c r="G616" s="15">
        <v>1</v>
      </c>
      <c r="H616" s="15">
        <v>1</v>
      </c>
    </row>
    <row r="617" spans="1:8">
      <c r="A617" s="16">
        <v>111</v>
      </c>
      <c r="B617" s="17">
        <v>34.200000000000003</v>
      </c>
      <c r="C617" s="17">
        <v>27.360000000000003</v>
      </c>
      <c r="D617" s="17">
        <v>20.52</v>
      </c>
      <c r="E617" s="17">
        <v>18.810000000000002</v>
      </c>
      <c r="F617" s="17">
        <v>0</v>
      </c>
      <c r="G617" s="15">
        <v>1</v>
      </c>
      <c r="H617" s="15">
        <v>1</v>
      </c>
    </row>
    <row r="618" spans="1:8">
      <c r="A618" s="16">
        <v>112</v>
      </c>
      <c r="B618" s="17">
        <v>34.43</v>
      </c>
      <c r="C618" s="17">
        <v>27.540000000000003</v>
      </c>
      <c r="D618" s="17">
        <v>20.650000000000002</v>
      </c>
      <c r="E618" s="17">
        <v>18.93</v>
      </c>
      <c r="F618" s="17">
        <v>0</v>
      </c>
      <c r="G618" s="15">
        <v>1</v>
      </c>
      <c r="H618" s="15">
        <v>1</v>
      </c>
    </row>
    <row r="619" spans="1:8">
      <c r="A619" s="16">
        <v>113</v>
      </c>
      <c r="B619" s="17">
        <v>34.660000000000004</v>
      </c>
      <c r="C619" s="17">
        <v>27.73</v>
      </c>
      <c r="D619" s="17">
        <v>20.79</v>
      </c>
      <c r="E619" s="17">
        <v>19.060000000000002</v>
      </c>
      <c r="F619" s="17">
        <v>0</v>
      </c>
      <c r="G619" s="15">
        <v>1</v>
      </c>
      <c r="H619" s="15">
        <v>1</v>
      </c>
    </row>
    <row r="620" spans="1:8">
      <c r="A620" s="16">
        <v>114</v>
      </c>
      <c r="B620" s="17">
        <v>34.9</v>
      </c>
      <c r="C620" s="17">
        <v>27.92</v>
      </c>
      <c r="D620" s="17">
        <v>20.94</v>
      </c>
      <c r="E620" s="17">
        <v>19.190000000000001</v>
      </c>
      <c r="F620" s="17">
        <v>0</v>
      </c>
      <c r="G620" s="15">
        <v>1</v>
      </c>
      <c r="H620" s="15">
        <v>1</v>
      </c>
    </row>
    <row r="621" spans="1:8">
      <c r="A621" s="16">
        <v>115</v>
      </c>
      <c r="B621" s="17">
        <v>35.130000000000003</v>
      </c>
      <c r="C621" s="17">
        <v>28.1</v>
      </c>
      <c r="D621" s="17">
        <v>21.07</v>
      </c>
      <c r="E621" s="17">
        <v>19.32</v>
      </c>
      <c r="F621" s="17">
        <v>0</v>
      </c>
      <c r="G621" s="15">
        <v>1</v>
      </c>
      <c r="H621" s="15">
        <v>1</v>
      </c>
    </row>
    <row r="622" spans="1:8">
      <c r="A622" s="16">
        <v>116</v>
      </c>
      <c r="B622" s="17">
        <v>35.36</v>
      </c>
      <c r="C622" s="17">
        <v>28.290000000000003</v>
      </c>
      <c r="D622" s="17">
        <v>21.21</v>
      </c>
      <c r="E622" s="17">
        <v>19.440000000000001</v>
      </c>
      <c r="F622" s="17">
        <v>0</v>
      </c>
      <c r="G622" s="15">
        <v>1</v>
      </c>
      <c r="H622" s="15">
        <v>1</v>
      </c>
    </row>
    <row r="623" spans="1:8">
      <c r="A623" s="16">
        <v>117</v>
      </c>
      <c r="B623" s="17">
        <v>35.590000000000003</v>
      </c>
      <c r="C623" s="17">
        <v>28.470000000000002</v>
      </c>
      <c r="D623" s="17">
        <v>21.35</v>
      </c>
      <c r="E623" s="17">
        <v>19.57</v>
      </c>
      <c r="F623" s="17">
        <v>0</v>
      </c>
      <c r="G623" s="15">
        <v>1</v>
      </c>
      <c r="H623" s="15">
        <v>1</v>
      </c>
    </row>
    <row r="624" spans="1:8">
      <c r="A624" s="16">
        <v>118</v>
      </c>
      <c r="B624" s="17">
        <v>35.82</v>
      </c>
      <c r="C624" s="17">
        <v>28.650000000000002</v>
      </c>
      <c r="D624" s="17">
        <v>21.490000000000002</v>
      </c>
      <c r="E624" s="17">
        <v>19.700000000000003</v>
      </c>
      <c r="F624" s="17">
        <v>0</v>
      </c>
      <c r="G624" s="15">
        <v>1</v>
      </c>
      <c r="H624" s="15">
        <v>1</v>
      </c>
    </row>
    <row r="625" spans="1:8">
      <c r="A625" s="16">
        <v>119</v>
      </c>
      <c r="B625" s="17">
        <v>36.06</v>
      </c>
      <c r="C625" s="17">
        <v>28.85</v>
      </c>
      <c r="D625" s="17">
        <v>21.63</v>
      </c>
      <c r="E625" s="17">
        <v>19.830000000000002</v>
      </c>
      <c r="F625" s="17">
        <v>0</v>
      </c>
      <c r="G625" s="15">
        <v>1</v>
      </c>
      <c r="H625" s="15">
        <v>1</v>
      </c>
    </row>
    <row r="626" spans="1:8">
      <c r="A626" s="16">
        <v>120</v>
      </c>
      <c r="B626" s="17">
        <v>36.29</v>
      </c>
      <c r="C626" s="17">
        <v>29.03</v>
      </c>
      <c r="D626" s="17">
        <v>21.77</v>
      </c>
      <c r="E626" s="17">
        <v>19.96</v>
      </c>
      <c r="F626" s="17">
        <v>0</v>
      </c>
      <c r="G626" s="15">
        <v>1</v>
      </c>
      <c r="H626" s="15">
        <v>1</v>
      </c>
    </row>
    <row r="627" spans="1:8">
      <c r="A627" s="16">
        <v>121</v>
      </c>
      <c r="B627" s="17">
        <v>36.450000000000003</v>
      </c>
      <c r="C627" s="17">
        <v>29.16</v>
      </c>
      <c r="D627" s="17">
        <v>21.87</v>
      </c>
      <c r="E627" s="17">
        <v>20.040000000000003</v>
      </c>
      <c r="F627" s="17">
        <v>0</v>
      </c>
      <c r="G627" s="15">
        <v>1</v>
      </c>
      <c r="H627" s="15">
        <v>1</v>
      </c>
    </row>
    <row r="628" spans="1:8">
      <c r="A628" s="16">
        <v>122</v>
      </c>
      <c r="B628" s="17">
        <v>36.61</v>
      </c>
      <c r="C628" s="17">
        <v>29.290000000000003</v>
      </c>
      <c r="D628" s="17">
        <v>21.96</v>
      </c>
      <c r="E628" s="17">
        <v>20.130000000000003</v>
      </c>
      <c r="F628" s="17">
        <v>0</v>
      </c>
      <c r="G628" s="15">
        <v>1</v>
      </c>
      <c r="H628" s="15">
        <v>1</v>
      </c>
    </row>
    <row r="629" spans="1:8">
      <c r="A629" s="16">
        <v>123</v>
      </c>
      <c r="B629" s="17">
        <v>36.770000000000003</v>
      </c>
      <c r="C629" s="17">
        <v>29.41</v>
      </c>
      <c r="D629" s="17">
        <v>22.060000000000002</v>
      </c>
      <c r="E629" s="17">
        <v>20.220000000000002</v>
      </c>
      <c r="F629" s="17">
        <v>0</v>
      </c>
      <c r="G629" s="15">
        <v>1</v>
      </c>
      <c r="H629" s="15">
        <v>1</v>
      </c>
    </row>
    <row r="630" spans="1:8">
      <c r="A630" s="16">
        <v>124</v>
      </c>
      <c r="B630" s="17">
        <v>36.92</v>
      </c>
      <c r="C630" s="17">
        <v>29.53</v>
      </c>
      <c r="D630" s="17">
        <v>22.150000000000002</v>
      </c>
      <c r="E630" s="17">
        <v>20.3</v>
      </c>
      <c r="F630" s="17">
        <v>0</v>
      </c>
      <c r="G630" s="15">
        <v>1</v>
      </c>
      <c r="H630" s="15">
        <v>1</v>
      </c>
    </row>
    <row r="631" spans="1:8">
      <c r="A631" s="16">
        <v>125</v>
      </c>
      <c r="B631" s="17">
        <v>37.080000000000005</v>
      </c>
      <c r="C631" s="17">
        <v>29.66</v>
      </c>
      <c r="D631" s="17">
        <v>22.240000000000002</v>
      </c>
      <c r="E631" s="17">
        <v>20.39</v>
      </c>
      <c r="F631" s="17">
        <v>0</v>
      </c>
      <c r="G631" s="15">
        <v>1</v>
      </c>
      <c r="H631" s="15">
        <v>1</v>
      </c>
    </row>
    <row r="632" spans="1:8">
      <c r="A632" s="16">
        <v>126</v>
      </c>
      <c r="B632" s="17">
        <v>37.24</v>
      </c>
      <c r="C632" s="17">
        <v>29.790000000000003</v>
      </c>
      <c r="D632" s="17">
        <v>22.34</v>
      </c>
      <c r="E632" s="17">
        <v>20.48</v>
      </c>
      <c r="F632" s="17">
        <v>0</v>
      </c>
      <c r="G632" s="15">
        <v>1</v>
      </c>
      <c r="H632" s="15">
        <v>1</v>
      </c>
    </row>
    <row r="633" spans="1:8">
      <c r="A633" s="16">
        <v>127</v>
      </c>
      <c r="B633" s="17">
        <v>37.4</v>
      </c>
      <c r="C633" s="17">
        <v>29.92</v>
      </c>
      <c r="D633" s="17">
        <v>22.44</v>
      </c>
      <c r="E633" s="17">
        <v>20.57</v>
      </c>
      <c r="F633" s="17">
        <v>0</v>
      </c>
      <c r="G633" s="15">
        <v>1</v>
      </c>
      <c r="H633" s="15">
        <v>1</v>
      </c>
    </row>
    <row r="634" spans="1:8">
      <c r="A634" s="16">
        <v>128</v>
      </c>
      <c r="B634" s="17">
        <v>37.56</v>
      </c>
      <c r="C634" s="17">
        <v>30.05</v>
      </c>
      <c r="D634" s="17">
        <v>22.53</v>
      </c>
      <c r="E634" s="17">
        <v>20.650000000000002</v>
      </c>
      <c r="F634" s="17">
        <v>0</v>
      </c>
      <c r="G634" s="15">
        <v>1</v>
      </c>
      <c r="H634" s="15">
        <v>1</v>
      </c>
    </row>
    <row r="635" spans="1:8">
      <c r="A635" s="16">
        <v>129</v>
      </c>
      <c r="B635" s="17">
        <v>37.72</v>
      </c>
      <c r="C635" s="17">
        <v>30.17</v>
      </c>
      <c r="D635" s="17">
        <v>22.63</v>
      </c>
      <c r="E635" s="17">
        <v>20.740000000000002</v>
      </c>
      <c r="F635" s="17">
        <v>0</v>
      </c>
      <c r="G635" s="15">
        <v>1</v>
      </c>
      <c r="H635" s="15">
        <v>1</v>
      </c>
    </row>
    <row r="636" spans="1:8">
      <c r="A636" s="16">
        <v>130</v>
      </c>
      <c r="B636" s="17">
        <v>37.880000000000003</v>
      </c>
      <c r="C636" s="17">
        <v>30.3</v>
      </c>
      <c r="D636" s="17">
        <v>22.72</v>
      </c>
      <c r="E636" s="17">
        <v>20.830000000000002</v>
      </c>
      <c r="F636" s="17">
        <v>0</v>
      </c>
      <c r="G636" s="15">
        <v>1</v>
      </c>
      <c r="H636" s="15">
        <v>1</v>
      </c>
    </row>
    <row r="637" spans="1:8">
      <c r="A637" s="16">
        <v>131</v>
      </c>
      <c r="B637" s="17">
        <v>38.04</v>
      </c>
      <c r="C637" s="17">
        <v>30.43</v>
      </c>
      <c r="D637" s="17">
        <v>22.82</v>
      </c>
      <c r="E637" s="17">
        <v>20.92</v>
      </c>
      <c r="F637" s="17">
        <v>0</v>
      </c>
      <c r="G637" s="15">
        <v>1</v>
      </c>
      <c r="H637" s="15">
        <v>1</v>
      </c>
    </row>
    <row r="638" spans="1:8">
      <c r="A638" s="16">
        <v>132</v>
      </c>
      <c r="B638" s="17">
        <v>38.200000000000003</v>
      </c>
      <c r="C638" s="17">
        <v>30.560000000000002</v>
      </c>
      <c r="D638" s="17">
        <v>22.92</v>
      </c>
      <c r="E638" s="17">
        <v>21.01</v>
      </c>
      <c r="F638" s="17">
        <v>0</v>
      </c>
      <c r="G638" s="15">
        <v>1</v>
      </c>
      <c r="H638" s="15">
        <v>1</v>
      </c>
    </row>
    <row r="639" spans="1:8">
      <c r="A639" s="16">
        <v>133</v>
      </c>
      <c r="B639" s="17">
        <v>38.36</v>
      </c>
      <c r="C639" s="17">
        <v>30.69</v>
      </c>
      <c r="D639" s="17">
        <v>23.01</v>
      </c>
      <c r="E639" s="17">
        <v>21.09</v>
      </c>
      <c r="F639" s="17">
        <v>0</v>
      </c>
      <c r="G639" s="15">
        <v>1</v>
      </c>
      <c r="H639" s="15">
        <v>1</v>
      </c>
    </row>
    <row r="640" spans="1:8">
      <c r="A640" s="16">
        <v>134</v>
      </c>
      <c r="B640" s="17">
        <v>38.520000000000003</v>
      </c>
      <c r="C640" s="17">
        <v>30.810000000000002</v>
      </c>
      <c r="D640" s="17">
        <v>23.11</v>
      </c>
      <c r="E640" s="17">
        <v>21.18</v>
      </c>
      <c r="F640" s="17">
        <v>0</v>
      </c>
      <c r="G640" s="15">
        <v>1</v>
      </c>
      <c r="H640" s="15">
        <v>1</v>
      </c>
    </row>
    <row r="641" spans="1:8">
      <c r="A641" s="16">
        <v>135</v>
      </c>
      <c r="B641" s="17">
        <v>38.67</v>
      </c>
      <c r="C641" s="17">
        <v>30.93</v>
      </c>
      <c r="D641" s="17">
        <v>23.2</v>
      </c>
      <c r="E641" s="17">
        <v>21.26</v>
      </c>
      <c r="F641" s="17">
        <v>0</v>
      </c>
      <c r="G641" s="15">
        <v>1</v>
      </c>
      <c r="H641" s="15">
        <v>1</v>
      </c>
    </row>
    <row r="642" spans="1:8">
      <c r="A642" s="16">
        <v>136</v>
      </c>
      <c r="B642" s="17">
        <v>38.830000000000005</v>
      </c>
      <c r="C642" s="17">
        <v>31.060000000000002</v>
      </c>
      <c r="D642" s="17">
        <v>23.29</v>
      </c>
      <c r="E642" s="17">
        <v>21.35</v>
      </c>
      <c r="F642" s="17">
        <v>0</v>
      </c>
      <c r="G642" s="15">
        <v>1</v>
      </c>
      <c r="H642" s="15">
        <v>1</v>
      </c>
    </row>
    <row r="643" spans="1:8">
      <c r="A643" s="16">
        <v>137</v>
      </c>
      <c r="B643" s="17">
        <v>38.99</v>
      </c>
      <c r="C643" s="17">
        <v>31.19</v>
      </c>
      <c r="D643" s="17">
        <v>23.39</v>
      </c>
      <c r="E643" s="17">
        <v>21.44</v>
      </c>
      <c r="F643" s="17">
        <v>0</v>
      </c>
      <c r="G643" s="15">
        <v>1</v>
      </c>
      <c r="H643" s="15">
        <v>1</v>
      </c>
    </row>
    <row r="644" spans="1:8">
      <c r="A644" s="16">
        <v>138</v>
      </c>
      <c r="B644" s="17">
        <v>39.15</v>
      </c>
      <c r="C644" s="17">
        <v>31.320000000000004</v>
      </c>
      <c r="D644" s="17">
        <v>23.490000000000002</v>
      </c>
      <c r="E644" s="17">
        <v>21.53</v>
      </c>
      <c r="F644" s="17">
        <v>0</v>
      </c>
      <c r="G644" s="15">
        <v>1</v>
      </c>
      <c r="H644" s="15">
        <v>1</v>
      </c>
    </row>
    <row r="645" spans="1:8">
      <c r="A645" s="16">
        <v>139</v>
      </c>
      <c r="B645" s="17">
        <v>39.31</v>
      </c>
      <c r="C645" s="17">
        <v>31.45</v>
      </c>
      <c r="D645" s="17">
        <v>23.580000000000002</v>
      </c>
      <c r="E645" s="17">
        <v>21.62</v>
      </c>
      <c r="F645" s="17">
        <v>0</v>
      </c>
      <c r="G645" s="15">
        <v>1</v>
      </c>
      <c r="H645" s="15">
        <v>1</v>
      </c>
    </row>
    <row r="646" spans="1:8">
      <c r="A646" s="16">
        <v>140</v>
      </c>
      <c r="B646" s="17">
        <v>39.47</v>
      </c>
      <c r="C646" s="17">
        <v>31.570000000000004</v>
      </c>
      <c r="D646" s="17">
        <v>23.68</v>
      </c>
      <c r="E646" s="17">
        <v>21.700000000000003</v>
      </c>
      <c r="F646" s="17">
        <v>0</v>
      </c>
      <c r="G646" s="15">
        <v>1</v>
      </c>
      <c r="H646" s="15">
        <v>1</v>
      </c>
    </row>
    <row r="647" spans="1:8">
      <c r="A647" s="16">
        <v>141</v>
      </c>
      <c r="B647" s="17">
        <v>39.630000000000003</v>
      </c>
      <c r="C647" s="17">
        <v>31.7</v>
      </c>
      <c r="D647" s="17">
        <v>23.77</v>
      </c>
      <c r="E647" s="17">
        <v>21.790000000000003</v>
      </c>
      <c r="F647" s="17">
        <v>0</v>
      </c>
      <c r="G647" s="15">
        <v>1</v>
      </c>
      <c r="H647" s="15">
        <v>1</v>
      </c>
    </row>
    <row r="648" spans="1:8">
      <c r="A648" s="16">
        <v>142</v>
      </c>
      <c r="B648" s="17">
        <v>39.79</v>
      </c>
      <c r="C648" s="17">
        <v>31.830000000000002</v>
      </c>
      <c r="D648" s="17">
        <v>23.87</v>
      </c>
      <c r="E648" s="17">
        <v>21.880000000000003</v>
      </c>
      <c r="F648" s="17">
        <v>0</v>
      </c>
      <c r="G648" s="15">
        <v>1</v>
      </c>
      <c r="H648" s="15">
        <v>1</v>
      </c>
    </row>
    <row r="649" spans="1:8">
      <c r="A649" s="16">
        <v>143</v>
      </c>
      <c r="B649" s="17">
        <v>39.950000000000003</v>
      </c>
      <c r="C649" s="17">
        <v>31.960000000000004</v>
      </c>
      <c r="D649" s="17">
        <v>23.97</v>
      </c>
      <c r="E649" s="17">
        <v>21.970000000000002</v>
      </c>
      <c r="F649" s="17">
        <v>0</v>
      </c>
      <c r="G649" s="15">
        <v>1</v>
      </c>
      <c r="H649" s="15">
        <v>1</v>
      </c>
    </row>
    <row r="650" spans="1:8">
      <c r="A650" s="16">
        <v>144</v>
      </c>
      <c r="B650" s="17">
        <v>40.11</v>
      </c>
      <c r="C650" s="17">
        <v>32.089999999999996</v>
      </c>
      <c r="D650" s="17">
        <v>24.060000000000002</v>
      </c>
      <c r="E650" s="17">
        <v>22.060000000000002</v>
      </c>
      <c r="F650" s="17">
        <v>0</v>
      </c>
      <c r="G650" s="15">
        <v>1</v>
      </c>
      <c r="H650" s="15">
        <v>1</v>
      </c>
    </row>
    <row r="651" spans="1:8">
      <c r="A651" s="16">
        <v>145</v>
      </c>
      <c r="B651" s="17">
        <v>40.270000000000003</v>
      </c>
      <c r="C651" s="17">
        <v>32.21</v>
      </c>
      <c r="D651" s="17">
        <v>24.16</v>
      </c>
      <c r="E651" s="17">
        <v>22.14</v>
      </c>
      <c r="F651" s="17">
        <v>0</v>
      </c>
      <c r="G651" s="15">
        <v>1</v>
      </c>
      <c r="H651" s="15">
        <v>1</v>
      </c>
    </row>
    <row r="652" spans="1:8">
      <c r="A652" s="16">
        <v>146</v>
      </c>
      <c r="B652" s="17">
        <v>40.42</v>
      </c>
      <c r="C652" s="17">
        <v>32.33</v>
      </c>
      <c r="D652" s="17">
        <v>24.25</v>
      </c>
      <c r="E652" s="17">
        <v>22.23</v>
      </c>
      <c r="F652" s="17">
        <v>0</v>
      </c>
      <c r="G652" s="15">
        <v>1</v>
      </c>
      <c r="H652" s="15">
        <v>1</v>
      </c>
    </row>
    <row r="653" spans="1:8">
      <c r="A653" s="16">
        <v>147</v>
      </c>
      <c r="B653" s="17">
        <v>40.580000000000005</v>
      </c>
      <c r="C653" s="17">
        <v>32.46</v>
      </c>
      <c r="D653" s="17">
        <v>24.34</v>
      </c>
      <c r="E653" s="17">
        <v>22.310000000000002</v>
      </c>
      <c r="F653" s="17">
        <v>0</v>
      </c>
      <c r="G653" s="15">
        <v>1</v>
      </c>
      <c r="H653" s="15">
        <v>1</v>
      </c>
    </row>
    <row r="654" spans="1:8">
      <c r="A654" s="16">
        <v>148</v>
      </c>
      <c r="B654" s="17">
        <v>40.74</v>
      </c>
      <c r="C654" s="17">
        <v>32.589999999999996</v>
      </c>
      <c r="D654" s="17">
        <v>24.44</v>
      </c>
      <c r="E654" s="17">
        <v>22.400000000000002</v>
      </c>
      <c r="F654" s="17">
        <v>0</v>
      </c>
      <c r="G654" s="15">
        <v>1</v>
      </c>
      <c r="H654" s="15">
        <v>1</v>
      </c>
    </row>
    <row r="655" spans="1:8">
      <c r="A655" s="16">
        <v>149</v>
      </c>
      <c r="B655" s="17">
        <v>40.9</v>
      </c>
      <c r="C655" s="17">
        <v>32.72</v>
      </c>
      <c r="D655" s="17">
        <v>24.54</v>
      </c>
      <c r="E655" s="17">
        <v>22.490000000000002</v>
      </c>
      <c r="F655" s="17">
        <v>0</v>
      </c>
      <c r="G655" s="15">
        <v>1</v>
      </c>
      <c r="H655" s="15">
        <v>1</v>
      </c>
    </row>
    <row r="656" spans="1:8">
      <c r="A656" s="16">
        <v>150</v>
      </c>
      <c r="B656" s="17">
        <v>41.06</v>
      </c>
      <c r="C656" s="17">
        <v>32.849999999999994</v>
      </c>
      <c r="D656" s="17">
        <v>24.63</v>
      </c>
      <c r="E656" s="17">
        <v>22.580000000000002</v>
      </c>
      <c r="F656" s="17">
        <v>0</v>
      </c>
      <c r="G656" s="15">
        <v>1</v>
      </c>
      <c r="H656" s="15">
        <v>1</v>
      </c>
    </row>
    <row r="657" spans="1:8">
      <c r="A657" s="16">
        <v>151</v>
      </c>
      <c r="B657" s="17">
        <v>41.190000000000005</v>
      </c>
      <c r="C657" s="17">
        <v>32.949999999999996</v>
      </c>
      <c r="D657" s="17">
        <v>24.71</v>
      </c>
      <c r="E657" s="17">
        <v>22.650000000000002</v>
      </c>
      <c r="F657" s="17">
        <v>0</v>
      </c>
      <c r="G657" s="15">
        <v>1</v>
      </c>
      <c r="H657" s="15">
        <v>1</v>
      </c>
    </row>
    <row r="658" spans="1:8">
      <c r="A658" s="16">
        <v>152</v>
      </c>
      <c r="B658" s="17">
        <v>41.330000000000005</v>
      </c>
      <c r="C658" s="17">
        <v>33.059999999999995</v>
      </c>
      <c r="D658" s="17">
        <v>24.79</v>
      </c>
      <c r="E658" s="17">
        <v>22.73</v>
      </c>
      <c r="F658" s="17">
        <v>0</v>
      </c>
      <c r="G658" s="15">
        <v>1</v>
      </c>
      <c r="H658" s="15">
        <v>1</v>
      </c>
    </row>
    <row r="659" spans="1:8">
      <c r="A659" s="16">
        <v>153</v>
      </c>
      <c r="B659" s="17">
        <v>41.46</v>
      </c>
      <c r="C659" s="17">
        <v>33.169999999999995</v>
      </c>
      <c r="D659" s="17">
        <v>24.87</v>
      </c>
      <c r="E659" s="17">
        <v>22.8</v>
      </c>
      <c r="F659" s="17">
        <v>0</v>
      </c>
      <c r="G659" s="15">
        <v>1</v>
      </c>
      <c r="H659" s="15">
        <v>1</v>
      </c>
    </row>
    <row r="660" spans="1:8">
      <c r="A660" s="16">
        <v>154</v>
      </c>
      <c r="B660" s="17">
        <v>41.59</v>
      </c>
      <c r="C660" s="17">
        <v>33.269999999999996</v>
      </c>
      <c r="D660" s="17">
        <v>24.95</v>
      </c>
      <c r="E660" s="17">
        <v>22.87</v>
      </c>
      <c r="F660" s="17">
        <v>0</v>
      </c>
      <c r="G660" s="15">
        <v>1</v>
      </c>
      <c r="H660" s="15">
        <v>1</v>
      </c>
    </row>
    <row r="661" spans="1:8">
      <c r="A661" s="16">
        <v>155</v>
      </c>
      <c r="B661" s="17">
        <v>41.72</v>
      </c>
      <c r="C661" s="17">
        <v>33.369999999999997</v>
      </c>
      <c r="D661" s="17">
        <v>25.03</v>
      </c>
      <c r="E661" s="17">
        <v>22.94</v>
      </c>
      <c r="F661" s="17">
        <v>0</v>
      </c>
      <c r="G661" s="15">
        <v>1</v>
      </c>
      <c r="H661" s="15">
        <v>1</v>
      </c>
    </row>
    <row r="662" spans="1:8">
      <c r="A662" s="16">
        <v>156</v>
      </c>
      <c r="B662" s="17">
        <v>41.86</v>
      </c>
      <c r="C662" s="17">
        <v>33.489999999999995</v>
      </c>
      <c r="D662" s="17">
        <v>25.11</v>
      </c>
      <c r="E662" s="17">
        <v>23.02</v>
      </c>
      <c r="F662" s="17">
        <v>0</v>
      </c>
      <c r="G662" s="15">
        <v>1</v>
      </c>
      <c r="H662" s="15">
        <v>1</v>
      </c>
    </row>
    <row r="663" spans="1:8">
      <c r="A663" s="16">
        <v>157</v>
      </c>
      <c r="B663" s="17">
        <v>41.99</v>
      </c>
      <c r="C663" s="17">
        <v>33.589999999999996</v>
      </c>
      <c r="D663" s="17">
        <v>25.19</v>
      </c>
      <c r="E663" s="17">
        <v>23.09</v>
      </c>
      <c r="F663" s="17">
        <v>0</v>
      </c>
      <c r="G663" s="15">
        <v>1</v>
      </c>
      <c r="H663" s="15">
        <v>1</v>
      </c>
    </row>
    <row r="664" spans="1:8">
      <c r="A664" s="16">
        <v>158</v>
      </c>
      <c r="B664" s="17">
        <v>42.120000000000005</v>
      </c>
      <c r="C664" s="17">
        <v>33.69</v>
      </c>
      <c r="D664" s="17">
        <v>25.27</v>
      </c>
      <c r="E664" s="17">
        <v>23.16</v>
      </c>
      <c r="F664" s="17">
        <v>0</v>
      </c>
      <c r="G664" s="15">
        <v>1</v>
      </c>
      <c r="H664" s="15">
        <v>1</v>
      </c>
    </row>
    <row r="665" spans="1:8">
      <c r="A665" s="16">
        <v>159</v>
      </c>
      <c r="B665" s="17">
        <v>42.25</v>
      </c>
      <c r="C665" s="17">
        <v>33.799999999999997</v>
      </c>
      <c r="D665" s="17">
        <v>25.35</v>
      </c>
      <c r="E665" s="17">
        <v>23.23</v>
      </c>
      <c r="F665" s="17">
        <v>0</v>
      </c>
      <c r="G665" s="15">
        <v>1</v>
      </c>
      <c r="H665" s="15">
        <v>1</v>
      </c>
    </row>
    <row r="666" spans="1:8">
      <c r="A666" s="16">
        <v>160</v>
      </c>
      <c r="B666" s="17">
        <v>42.39</v>
      </c>
      <c r="C666" s="17">
        <v>33.909999999999997</v>
      </c>
      <c r="D666" s="17">
        <v>25.43</v>
      </c>
      <c r="E666" s="17">
        <v>23.310000000000002</v>
      </c>
      <c r="F666" s="17">
        <v>0</v>
      </c>
      <c r="G666" s="15">
        <v>1</v>
      </c>
      <c r="H666" s="15">
        <v>1</v>
      </c>
    </row>
    <row r="667" spans="1:8">
      <c r="A667" s="16">
        <v>161</v>
      </c>
      <c r="B667" s="17">
        <v>42.52</v>
      </c>
      <c r="C667" s="17">
        <v>34.01</v>
      </c>
      <c r="D667" s="17">
        <v>25.51</v>
      </c>
      <c r="E667" s="17">
        <v>23.380000000000003</v>
      </c>
      <c r="F667" s="17">
        <v>0</v>
      </c>
      <c r="G667" s="15">
        <v>1</v>
      </c>
      <c r="H667" s="15">
        <v>1</v>
      </c>
    </row>
    <row r="668" spans="1:8">
      <c r="A668" s="16">
        <v>162</v>
      </c>
      <c r="B668" s="17">
        <v>42.65</v>
      </c>
      <c r="C668" s="17">
        <v>34.119999999999997</v>
      </c>
      <c r="D668" s="17">
        <v>25.59</v>
      </c>
      <c r="E668" s="17">
        <v>23.450000000000003</v>
      </c>
      <c r="F668" s="17">
        <v>0</v>
      </c>
      <c r="G668" s="15">
        <v>1</v>
      </c>
      <c r="H668" s="15">
        <v>1</v>
      </c>
    </row>
    <row r="669" spans="1:8">
      <c r="A669" s="16">
        <v>163</v>
      </c>
      <c r="B669" s="17">
        <v>42.78</v>
      </c>
      <c r="C669" s="17">
        <v>34.22</v>
      </c>
      <c r="D669" s="17">
        <v>25.66</v>
      </c>
      <c r="E669" s="17">
        <v>23.52</v>
      </c>
      <c r="F669" s="17">
        <v>0</v>
      </c>
      <c r="G669" s="15">
        <v>1</v>
      </c>
      <c r="H669" s="15">
        <v>1</v>
      </c>
    </row>
    <row r="670" spans="1:8">
      <c r="A670" s="16">
        <v>164</v>
      </c>
      <c r="B670" s="17">
        <v>42.92</v>
      </c>
      <c r="C670" s="17">
        <v>34.33</v>
      </c>
      <c r="D670" s="17">
        <v>25.75</v>
      </c>
      <c r="E670" s="17">
        <v>23.6</v>
      </c>
      <c r="F670" s="17">
        <v>0</v>
      </c>
      <c r="G670" s="15">
        <v>1</v>
      </c>
      <c r="H670" s="15">
        <v>1</v>
      </c>
    </row>
    <row r="671" spans="1:8">
      <c r="A671" s="16">
        <v>165</v>
      </c>
      <c r="B671" s="17">
        <v>43.050000000000004</v>
      </c>
      <c r="C671" s="17">
        <v>34.44</v>
      </c>
      <c r="D671" s="17">
        <v>25.830000000000002</v>
      </c>
      <c r="E671" s="17">
        <v>23.67</v>
      </c>
      <c r="F671" s="17">
        <v>0</v>
      </c>
      <c r="G671" s="15">
        <v>1</v>
      </c>
      <c r="H671" s="15">
        <v>1</v>
      </c>
    </row>
    <row r="672" spans="1:8">
      <c r="A672" s="16">
        <v>166</v>
      </c>
      <c r="B672" s="17">
        <v>43.18</v>
      </c>
      <c r="C672" s="17">
        <v>34.54</v>
      </c>
      <c r="D672" s="17">
        <v>25.900000000000002</v>
      </c>
      <c r="E672" s="17">
        <v>23.740000000000002</v>
      </c>
      <c r="F672" s="17">
        <v>0</v>
      </c>
      <c r="G672" s="15">
        <v>1</v>
      </c>
      <c r="H672" s="15">
        <v>1</v>
      </c>
    </row>
    <row r="673" spans="1:8">
      <c r="A673" s="16">
        <v>167</v>
      </c>
      <c r="B673" s="17">
        <v>43.31</v>
      </c>
      <c r="C673" s="17">
        <v>34.65</v>
      </c>
      <c r="D673" s="17">
        <v>25.98</v>
      </c>
      <c r="E673" s="17">
        <v>23.82</v>
      </c>
      <c r="F673" s="17">
        <v>0</v>
      </c>
      <c r="G673" s="15">
        <v>1</v>
      </c>
      <c r="H673" s="15">
        <v>1</v>
      </c>
    </row>
    <row r="674" spans="1:8">
      <c r="A674" s="16">
        <v>168</v>
      </c>
      <c r="B674" s="17">
        <v>43.45</v>
      </c>
      <c r="C674" s="17">
        <v>34.76</v>
      </c>
      <c r="D674" s="17">
        <v>26.07</v>
      </c>
      <c r="E674" s="17">
        <v>23.89</v>
      </c>
      <c r="F674" s="17">
        <v>0</v>
      </c>
      <c r="G674" s="15">
        <v>1</v>
      </c>
      <c r="H674" s="15">
        <v>1</v>
      </c>
    </row>
    <row r="675" spans="1:8">
      <c r="A675" s="16">
        <v>169</v>
      </c>
      <c r="B675" s="17">
        <v>43.580000000000005</v>
      </c>
      <c r="C675" s="17">
        <v>34.86</v>
      </c>
      <c r="D675" s="17">
        <v>26.14</v>
      </c>
      <c r="E675" s="17">
        <v>23.96</v>
      </c>
      <c r="F675" s="17">
        <v>0</v>
      </c>
      <c r="G675" s="15">
        <v>1</v>
      </c>
      <c r="H675" s="15">
        <v>1</v>
      </c>
    </row>
    <row r="676" spans="1:8">
      <c r="A676" s="16">
        <v>170</v>
      </c>
      <c r="B676" s="17">
        <v>43.71</v>
      </c>
      <c r="C676" s="17">
        <v>34.97</v>
      </c>
      <c r="D676" s="17">
        <v>26.22</v>
      </c>
      <c r="E676" s="17">
        <v>24.040000000000003</v>
      </c>
      <c r="F676" s="17">
        <v>0</v>
      </c>
      <c r="G676" s="15">
        <v>1</v>
      </c>
      <c r="H676" s="15">
        <v>1</v>
      </c>
    </row>
    <row r="677" spans="1:8">
      <c r="A677" s="16">
        <v>171</v>
      </c>
      <c r="B677" s="17">
        <v>43.84</v>
      </c>
      <c r="C677" s="17">
        <v>35.07</v>
      </c>
      <c r="D677" s="17">
        <v>26.3</v>
      </c>
      <c r="E677" s="17">
        <v>24.110000000000003</v>
      </c>
      <c r="F677" s="17">
        <v>0</v>
      </c>
      <c r="G677" s="15">
        <v>1</v>
      </c>
      <c r="H677" s="15">
        <v>1</v>
      </c>
    </row>
    <row r="678" spans="1:8">
      <c r="A678" s="16">
        <v>172</v>
      </c>
      <c r="B678" s="17">
        <v>43.980000000000004</v>
      </c>
      <c r="C678" s="17">
        <v>35.18</v>
      </c>
      <c r="D678" s="17">
        <v>26.38</v>
      </c>
      <c r="E678" s="17">
        <v>24.18</v>
      </c>
      <c r="F678" s="17">
        <v>0</v>
      </c>
      <c r="G678" s="15">
        <v>1</v>
      </c>
      <c r="H678" s="15">
        <v>1</v>
      </c>
    </row>
    <row r="679" spans="1:8">
      <c r="A679" s="16">
        <v>173</v>
      </c>
      <c r="B679" s="17">
        <v>44.11</v>
      </c>
      <c r="C679" s="17">
        <v>35.29</v>
      </c>
      <c r="D679" s="17">
        <v>26.46</v>
      </c>
      <c r="E679" s="17">
        <v>24.26</v>
      </c>
      <c r="F679" s="17">
        <v>0</v>
      </c>
      <c r="G679" s="15">
        <v>1</v>
      </c>
      <c r="H679" s="15">
        <v>1</v>
      </c>
    </row>
    <row r="680" spans="1:8">
      <c r="A680" s="16">
        <v>174</v>
      </c>
      <c r="B680" s="17">
        <v>44.24</v>
      </c>
      <c r="C680" s="17">
        <v>35.39</v>
      </c>
      <c r="D680" s="17">
        <v>26.54</v>
      </c>
      <c r="E680" s="17">
        <v>24.330000000000002</v>
      </c>
      <c r="F680" s="17">
        <v>0</v>
      </c>
      <c r="G680" s="15">
        <v>1</v>
      </c>
      <c r="H680" s="15">
        <v>1</v>
      </c>
    </row>
    <row r="681" spans="1:8">
      <c r="A681" s="16">
        <v>175</v>
      </c>
      <c r="B681" s="17">
        <v>44.370000000000005</v>
      </c>
      <c r="C681" s="17">
        <v>35.489999999999995</v>
      </c>
      <c r="D681" s="17">
        <v>26.62</v>
      </c>
      <c r="E681" s="17">
        <v>24.400000000000002</v>
      </c>
      <c r="F681" s="17">
        <v>0</v>
      </c>
      <c r="G681" s="15">
        <v>1</v>
      </c>
      <c r="H681" s="15">
        <v>1</v>
      </c>
    </row>
    <row r="682" spans="1:8">
      <c r="A682" s="16">
        <v>176</v>
      </c>
      <c r="B682" s="17">
        <v>44.510000000000005</v>
      </c>
      <c r="C682" s="17">
        <v>35.61</v>
      </c>
      <c r="D682" s="17">
        <v>26.7</v>
      </c>
      <c r="E682" s="17">
        <v>24.48</v>
      </c>
      <c r="F682" s="17">
        <v>0</v>
      </c>
      <c r="G682" s="15">
        <v>1</v>
      </c>
      <c r="H682" s="15">
        <v>1</v>
      </c>
    </row>
    <row r="683" spans="1:8">
      <c r="A683" s="16">
        <v>177</v>
      </c>
      <c r="B683" s="17">
        <v>44.64</v>
      </c>
      <c r="C683" s="17">
        <v>35.71</v>
      </c>
      <c r="D683" s="17">
        <v>26.78</v>
      </c>
      <c r="E683" s="17">
        <v>24.55</v>
      </c>
      <c r="F683" s="17">
        <v>0</v>
      </c>
      <c r="G683" s="15">
        <v>1</v>
      </c>
      <c r="H683" s="15">
        <v>1</v>
      </c>
    </row>
    <row r="684" spans="1:8">
      <c r="A684" s="16">
        <v>178</v>
      </c>
      <c r="B684" s="17">
        <v>44.77</v>
      </c>
      <c r="C684" s="17">
        <v>35.809999999999995</v>
      </c>
      <c r="D684" s="17">
        <v>26.86</v>
      </c>
      <c r="E684" s="17">
        <v>24.62</v>
      </c>
      <c r="F684" s="17">
        <v>0</v>
      </c>
      <c r="G684" s="15">
        <v>1</v>
      </c>
      <c r="H684" s="15">
        <v>1</v>
      </c>
    </row>
    <row r="685" spans="1:8">
      <c r="A685" s="16">
        <v>179</v>
      </c>
      <c r="B685" s="17">
        <v>44.9</v>
      </c>
      <c r="C685" s="17">
        <v>35.919999999999995</v>
      </c>
      <c r="D685" s="17">
        <v>26.94</v>
      </c>
      <c r="E685" s="17">
        <v>24.69</v>
      </c>
      <c r="F685" s="17">
        <v>0</v>
      </c>
      <c r="G685" s="15">
        <v>1</v>
      </c>
      <c r="H685" s="15">
        <v>1</v>
      </c>
    </row>
    <row r="686" spans="1:8">
      <c r="A686" s="16">
        <v>180</v>
      </c>
      <c r="B686" s="17">
        <v>45.04</v>
      </c>
      <c r="C686" s="17">
        <v>36.03</v>
      </c>
      <c r="D686" s="17">
        <v>27.02</v>
      </c>
      <c r="E686" s="17">
        <v>24.77</v>
      </c>
      <c r="F686" s="17">
        <v>0</v>
      </c>
      <c r="G686" s="15">
        <v>1</v>
      </c>
      <c r="H686" s="15">
        <v>1</v>
      </c>
    </row>
    <row r="687" spans="1:8">
      <c r="A687" s="16">
        <v>181</v>
      </c>
      <c r="B687" s="17">
        <v>45.17</v>
      </c>
      <c r="C687" s="17">
        <v>36.129999999999995</v>
      </c>
      <c r="D687" s="17">
        <v>27.1</v>
      </c>
      <c r="E687" s="17">
        <v>24.84</v>
      </c>
      <c r="F687" s="17">
        <v>0</v>
      </c>
      <c r="G687" s="15">
        <v>1</v>
      </c>
      <c r="H687" s="15">
        <v>1</v>
      </c>
    </row>
    <row r="688" spans="1:8">
      <c r="A688" s="16">
        <v>182</v>
      </c>
      <c r="B688" s="17">
        <v>45.300000000000004</v>
      </c>
      <c r="C688" s="17">
        <v>36.239999999999995</v>
      </c>
      <c r="D688" s="17">
        <v>27.18</v>
      </c>
      <c r="E688" s="17">
        <v>24.91</v>
      </c>
      <c r="F688" s="17">
        <v>0</v>
      </c>
      <c r="G688" s="15">
        <v>1</v>
      </c>
      <c r="H688" s="15">
        <v>1</v>
      </c>
    </row>
    <row r="689" spans="1:8">
      <c r="A689" s="16">
        <v>183</v>
      </c>
      <c r="B689" s="17">
        <v>45.43</v>
      </c>
      <c r="C689" s="17">
        <v>36.339999999999996</v>
      </c>
      <c r="D689" s="17">
        <v>27.25</v>
      </c>
      <c r="E689" s="17">
        <v>24.98</v>
      </c>
      <c r="F689" s="17">
        <v>0</v>
      </c>
      <c r="G689" s="15">
        <v>1</v>
      </c>
      <c r="H689" s="15">
        <v>1</v>
      </c>
    </row>
    <row r="690" spans="1:8">
      <c r="A690" s="16">
        <v>184</v>
      </c>
      <c r="B690" s="17">
        <v>45.57</v>
      </c>
      <c r="C690" s="17">
        <v>36.449999999999996</v>
      </c>
      <c r="D690" s="17">
        <v>27.34</v>
      </c>
      <c r="E690" s="17">
        <v>25.060000000000002</v>
      </c>
      <c r="F690" s="17">
        <v>0</v>
      </c>
      <c r="G690" s="15">
        <v>1</v>
      </c>
      <c r="H690" s="15">
        <v>1</v>
      </c>
    </row>
    <row r="691" spans="1:8">
      <c r="A691" s="16">
        <v>185</v>
      </c>
      <c r="B691" s="17">
        <v>45.7</v>
      </c>
      <c r="C691" s="17">
        <v>36.559999999999995</v>
      </c>
      <c r="D691" s="17">
        <v>27.42</v>
      </c>
      <c r="E691" s="17">
        <v>25.130000000000003</v>
      </c>
      <c r="F691" s="17">
        <v>0</v>
      </c>
      <c r="G691" s="15">
        <v>1</v>
      </c>
      <c r="H691" s="15">
        <v>1</v>
      </c>
    </row>
    <row r="692" spans="1:8">
      <c r="A692" s="16">
        <v>186</v>
      </c>
      <c r="B692" s="17">
        <v>45.830000000000005</v>
      </c>
      <c r="C692" s="17">
        <v>36.659999999999997</v>
      </c>
      <c r="D692" s="17">
        <v>27.490000000000002</v>
      </c>
      <c r="E692" s="17">
        <v>25.200000000000003</v>
      </c>
      <c r="F692" s="17">
        <v>0</v>
      </c>
      <c r="G692" s="15">
        <v>1</v>
      </c>
      <c r="H692" s="15">
        <v>1</v>
      </c>
    </row>
    <row r="693" spans="1:8">
      <c r="A693" s="16">
        <v>187</v>
      </c>
      <c r="B693" s="17">
        <v>45.97</v>
      </c>
      <c r="C693" s="17">
        <v>36.769999999999996</v>
      </c>
      <c r="D693" s="17">
        <v>27.580000000000002</v>
      </c>
      <c r="E693" s="17">
        <v>25.28</v>
      </c>
      <c r="F693" s="17">
        <v>0</v>
      </c>
      <c r="G693" s="15">
        <v>1</v>
      </c>
      <c r="H693" s="15">
        <v>1</v>
      </c>
    </row>
    <row r="694" spans="1:8">
      <c r="A694" s="16">
        <v>188</v>
      </c>
      <c r="B694" s="17">
        <v>46.1</v>
      </c>
      <c r="C694" s="17">
        <v>36.879999999999995</v>
      </c>
      <c r="D694" s="17">
        <v>27.66</v>
      </c>
      <c r="E694" s="17">
        <v>25.35</v>
      </c>
      <c r="F694" s="17">
        <v>0</v>
      </c>
      <c r="G694" s="15">
        <v>1</v>
      </c>
      <c r="H694" s="15">
        <v>1</v>
      </c>
    </row>
    <row r="695" spans="1:8">
      <c r="A695" s="16">
        <v>189</v>
      </c>
      <c r="B695" s="17">
        <v>46.230000000000004</v>
      </c>
      <c r="C695" s="17">
        <v>36.979999999999997</v>
      </c>
      <c r="D695" s="17">
        <v>27.73</v>
      </c>
      <c r="E695" s="17">
        <v>25.42</v>
      </c>
      <c r="F695" s="17">
        <v>0</v>
      </c>
      <c r="G695" s="15">
        <v>1</v>
      </c>
      <c r="H695" s="15">
        <v>1</v>
      </c>
    </row>
    <row r="696" spans="1:8">
      <c r="A696" s="16">
        <v>190</v>
      </c>
      <c r="B696" s="17">
        <v>46.36</v>
      </c>
      <c r="C696" s="17">
        <v>37.089999999999996</v>
      </c>
      <c r="D696" s="17">
        <v>27.810000000000002</v>
      </c>
      <c r="E696" s="17">
        <v>25.490000000000002</v>
      </c>
      <c r="F696" s="17">
        <v>0</v>
      </c>
      <c r="G696" s="15">
        <v>1</v>
      </c>
      <c r="H696" s="15">
        <v>1</v>
      </c>
    </row>
    <row r="697" spans="1:8">
      <c r="A697" s="16">
        <v>191</v>
      </c>
      <c r="B697" s="17">
        <v>46.5</v>
      </c>
      <c r="C697" s="17">
        <v>37.199999999999996</v>
      </c>
      <c r="D697" s="17">
        <v>27.900000000000002</v>
      </c>
      <c r="E697" s="17">
        <v>25.57</v>
      </c>
      <c r="F697" s="17">
        <v>0</v>
      </c>
      <c r="G697" s="15">
        <v>1</v>
      </c>
      <c r="H697" s="15">
        <v>1</v>
      </c>
    </row>
    <row r="698" spans="1:8">
      <c r="A698" s="16">
        <v>192</v>
      </c>
      <c r="B698" s="17">
        <v>46.63</v>
      </c>
      <c r="C698" s="17">
        <v>37.299999999999997</v>
      </c>
      <c r="D698" s="17">
        <v>27.97</v>
      </c>
      <c r="E698" s="17">
        <v>25.64</v>
      </c>
      <c r="F698" s="17">
        <v>0</v>
      </c>
      <c r="G698" s="15">
        <v>1</v>
      </c>
      <c r="H698" s="15">
        <v>1</v>
      </c>
    </row>
    <row r="699" spans="1:8">
      <c r="A699" s="16">
        <v>193</v>
      </c>
      <c r="B699" s="17">
        <v>46.760000000000005</v>
      </c>
      <c r="C699" s="17">
        <v>37.409999999999997</v>
      </c>
      <c r="D699" s="17">
        <v>28.05</v>
      </c>
      <c r="E699" s="17">
        <v>25.71</v>
      </c>
      <c r="F699" s="17">
        <v>0</v>
      </c>
      <c r="G699" s="15">
        <v>1</v>
      </c>
      <c r="H699" s="15">
        <v>1</v>
      </c>
    </row>
    <row r="700" spans="1:8">
      <c r="A700" s="16">
        <v>194</v>
      </c>
      <c r="B700" s="17">
        <v>46.89</v>
      </c>
      <c r="C700" s="17">
        <v>37.51</v>
      </c>
      <c r="D700" s="17">
        <v>28.13</v>
      </c>
      <c r="E700" s="17">
        <v>25.790000000000003</v>
      </c>
      <c r="F700" s="17">
        <v>0</v>
      </c>
      <c r="G700" s="15">
        <v>1</v>
      </c>
      <c r="H700" s="15">
        <v>1</v>
      </c>
    </row>
    <row r="701" spans="1:8">
      <c r="A701" s="16">
        <v>195</v>
      </c>
      <c r="B701" s="17">
        <v>47.03</v>
      </c>
      <c r="C701" s="17">
        <v>37.619999999999997</v>
      </c>
      <c r="D701" s="17">
        <v>28.21</v>
      </c>
      <c r="E701" s="17">
        <v>25.860000000000003</v>
      </c>
      <c r="F701" s="17">
        <v>0</v>
      </c>
      <c r="G701" s="15">
        <v>1</v>
      </c>
      <c r="H701" s="15">
        <v>1</v>
      </c>
    </row>
    <row r="702" spans="1:8">
      <c r="A702" s="16">
        <v>196</v>
      </c>
      <c r="B702" s="17">
        <v>47.160000000000004</v>
      </c>
      <c r="C702" s="17">
        <v>37.729999999999997</v>
      </c>
      <c r="D702" s="17">
        <v>28.29</v>
      </c>
      <c r="E702" s="17">
        <v>25.93</v>
      </c>
      <c r="F702" s="17">
        <v>0</v>
      </c>
      <c r="G702" s="15">
        <v>1</v>
      </c>
      <c r="H702" s="15">
        <v>1</v>
      </c>
    </row>
    <row r="703" spans="1:8">
      <c r="A703" s="16">
        <v>197</v>
      </c>
      <c r="B703" s="17">
        <v>47.29</v>
      </c>
      <c r="C703" s="17">
        <v>37.83</v>
      </c>
      <c r="D703" s="17">
        <v>28.37</v>
      </c>
      <c r="E703" s="17">
        <v>26.01</v>
      </c>
      <c r="F703" s="17">
        <v>0</v>
      </c>
      <c r="G703" s="15">
        <v>1</v>
      </c>
      <c r="H703" s="15">
        <v>1</v>
      </c>
    </row>
    <row r="704" spans="1:8">
      <c r="A704" s="16">
        <v>198</v>
      </c>
      <c r="B704" s="17">
        <v>47.42</v>
      </c>
      <c r="C704" s="17">
        <v>37.93</v>
      </c>
      <c r="D704" s="17">
        <v>28.45</v>
      </c>
      <c r="E704" s="17">
        <v>26.080000000000002</v>
      </c>
      <c r="F704" s="17">
        <v>0</v>
      </c>
      <c r="G704" s="15">
        <v>1</v>
      </c>
      <c r="H704" s="15">
        <v>1</v>
      </c>
    </row>
    <row r="705" spans="1:8">
      <c r="A705" s="16">
        <v>199</v>
      </c>
      <c r="B705" s="17">
        <v>47.56</v>
      </c>
      <c r="C705" s="17">
        <v>38.049999999999997</v>
      </c>
      <c r="D705" s="17">
        <v>28.53</v>
      </c>
      <c r="E705" s="17">
        <v>26.150000000000002</v>
      </c>
      <c r="F705" s="17">
        <v>0</v>
      </c>
      <c r="G705" s="15">
        <v>1</v>
      </c>
      <c r="H705" s="15">
        <v>1</v>
      </c>
    </row>
    <row r="706" spans="1:8">
      <c r="A706" s="16">
        <v>200</v>
      </c>
      <c r="B706" s="17">
        <v>47.690000000000005</v>
      </c>
      <c r="C706" s="17">
        <v>38.15</v>
      </c>
      <c r="D706" s="17">
        <v>28.61</v>
      </c>
      <c r="E706" s="17">
        <v>26.23</v>
      </c>
      <c r="F706" s="17">
        <v>0</v>
      </c>
      <c r="G706" s="15">
        <v>1</v>
      </c>
      <c r="H706" s="15">
        <v>1</v>
      </c>
    </row>
    <row r="707" spans="1:8">
      <c r="A707" s="16">
        <v>201</v>
      </c>
      <c r="B707" s="17">
        <v>47.74</v>
      </c>
      <c r="C707" s="17">
        <v>38.19</v>
      </c>
      <c r="D707" s="17">
        <v>28.64</v>
      </c>
      <c r="E707" s="17">
        <v>26.25</v>
      </c>
      <c r="F707" s="17">
        <v>0</v>
      </c>
      <c r="G707" s="15">
        <v>1</v>
      </c>
      <c r="H707" s="15">
        <v>1</v>
      </c>
    </row>
    <row r="708" spans="1:8">
      <c r="A708" s="16">
        <v>202</v>
      </c>
      <c r="B708" s="17">
        <v>47.78</v>
      </c>
      <c r="C708" s="17">
        <v>38.22</v>
      </c>
      <c r="D708" s="17">
        <v>28.66</v>
      </c>
      <c r="E708" s="17">
        <v>26.27</v>
      </c>
      <c r="F708" s="17">
        <v>0</v>
      </c>
      <c r="G708" s="15">
        <v>1</v>
      </c>
      <c r="H708" s="15">
        <v>1</v>
      </c>
    </row>
    <row r="709" spans="1:8">
      <c r="A709" s="16">
        <v>203</v>
      </c>
      <c r="B709" s="17">
        <v>47.830000000000005</v>
      </c>
      <c r="C709" s="17">
        <v>38.26</v>
      </c>
      <c r="D709" s="17">
        <v>28.69</v>
      </c>
      <c r="E709" s="17">
        <v>26.3</v>
      </c>
      <c r="F709" s="17">
        <v>0</v>
      </c>
      <c r="G709" s="15">
        <v>1</v>
      </c>
      <c r="H709" s="15">
        <v>1</v>
      </c>
    </row>
    <row r="710" spans="1:8">
      <c r="A710" s="16">
        <v>204</v>
      </c>
      <c r="B710" s="17">
        <v>47.88</v>
      </c>
      <c r="C710" s="17">
        <v>38.299999999999997</v>
      </c>
      <c r="D710" s="17">
        <v>28.72</v>
      </c>
      <c r="E710" s="17">
        <v>26.330000000000002</v>
      </c>
      <c r="F710" s="17">
        <v>0</v>
      </c>
      <c r="G710" s="15">
        <v>1</v>
      </c>
      <c r="H710" s="15">
        <v>1</v>
      </c>
    </row>
    <row r="711" spans="1:8">
      <c r="A711" s="16">
        <v>205</v>
      </c>
      <c r="B711" s="17">
        <v>47.93</v>
      </c>
      <c r="C711" s="17">
        <v>38.339999999999996</v>
      </c>
      <c r="D711" s="17">
        <v>28.75</v>
      </c>
      <c r="E711" s="17">
        <v>26.360000000000003</v>
      </c>
      <c r="F711" s="17">
        <v>0</v>
      </c>
      <c r="G711" s="15">
        <v>1</v>
      </c>
      <c r="H711" s="15">
        <v>1</v>
      </c>
    </row>
    <row r="712" spans="1:8">
      <c r="A712" s="16">
        <v>206</v>
      </c>
      <c r="B712" s="17">
        <v>47.980000000000004</v>
      </c>
      <c r="C712" s="17">
        <v>38.379999999999995</v>
      </c>
      <c r="D712" s="17">
        <v>28.78</v>
      </c>
      <c r="E712" s="17">
        <v>26.380000000000003</v>
      </c>
      <c r="F712" s="17">
        <v>0</v>
      </c>
      <c r="G712" s="15">
        <v>1</v>
      </c>
      <c r="H712" s="15">
        <v>1</v>
      </c>
    </row>
    <row r="713" spans="1:8">
      <c r="A713" s="16">
        <v>207</v>
      </c>
      <c r="B713" s="17">
        <v>48.02</v>
      </c>
      <c r="C713" s="17">
        <v>38.409999999999997</v>
      </c>
      <c r="D713" s="17">
        <v>28.810000000000002</v>
      </c>
      <c r="E713" s="17">
        <v>26.41</v>
      </c>
      <c r="F713" s="17">
        <v>0</v>
      </c>
      <c r="G713" s="15">
        <v>1</v>
      </c>
      <c r="H713" s="15">
        <v>1</v>
      </c>
    </row>
    <row r="714" spans="1:8">
      <c r="A714" s="16">
        <v>208</v>
      </c>
      <c r="B714" s="17">
        <v>48.07</v>
      </c>
      <c r="C714" s="17">
        <v>38.449999999999996</v>
      </c>
      <c r="D714" s="17">
        <v>28.84</v>
      </c>
      <c r="E714" s="17">
        <v>26.43</v>
      </c>
      <c r="F714" s="17">
        <v>0</v>
      </c>
      <c r="G714" s="15">
        <v>1</v>
      </c>
      <c r="H714" s="15">
        <v>1</v>
      </c>
    </row>
    <row r="715" spans="1:8">
      <c r="A715" s="16">
        <v>209</v>
      </c>
      <c r="B715" s="17">
        <v>48.120000000000005</v>
      </c>
      <c r="C715" s="17">
        <v>38.489999999999995</v>
      </c>
      <c r="D715" s="17">
        <v>28.87</v>
      </c>
      <c r="E715" s="17">
        <v>26.46</v>
      </c>
      <c r="F715" s="17">
        <v>0</v>
      </c>
      <c r="G715" s="15">
        <v>1</v>
      </c>
      <c r="H715" s="15">
        <v>1</v>
      </c>
    </row>
    <row r="716" spans="1:8">
      <c r="A716" s="16">
        <v>210</v>
      </c>
      <c r="B716" s="17">
        <v>48.17</v>
      </c>
      <c r="C716" s="17">
        <v>38.53</v>
      </c>
      <c r="D716" s="17">
        <v>28.900000000000002</v>
      </c>
      <c r="E716" s="17">
        <v>26.490000000000002</v>
      </c>
      <c r="F716" s="17">
        <v>0</v>
      </c>
      <c r="G716" s="15">
        <v>1</v>
      </c>
      <c r="H716" s="15">
        <v>1</v>
      </c>
    </row>
    <row r="717" spans="1:8">
      <c r="A717" s="16">
        <v>211</v>
      </c>
      <c r="B717" s="17">
        <v>48.22</v>
      </c>
      <c r="C717" s="17">
        <v>38.57</v>
      </c>
      <c r="D717" s="17">
        <v>28.93</v>
      </c>
      <c r="E717" s="17">
        <v>26.52</v>
      </c>
      <c r="F717" s="17">
        <v>0</v>
      </c>
      <c r="G717" s="15">
        <v>1</v>
      </c>
      <c r="H717" s="15">
        <v>1</v>
      </c>
    </row>
    <row r="718" spans="1:8">
      <c r="A718" s="16">
        <v>212</v>
      </c>
      <c r="B718" s="17">
        <v>48.27</v>
      </c>
      <c r="C718" s="17">
        <v>38.61</v>
      </c>
      <c r="D718" s="17">
        <v>28.96</v>
      </c>
      <c r="E718" s="17">
        <v>26.540000000000003</v>
      </c>
      <c r="F718" s="17">
        <v>0</v>
      </c>
      <c r="G718" s="15">
        <v>1</v>
      </c>
      <c r="H718" s="15">
        <v>1</v>
      </c>
    </row>
    <row r="719" spans="1:8">
      <c r="A719" s="16">
        <v>213</v>
      </c>
      <c r="B719" s="17">
        <v>48.31</v>
      </c>
      <c r="C719" s="17">
        <v>38.65</v>
      </c>
      <c r="D719" s="17">
        <v>28.98</v>
      </c>
      <c r="E719" s="17">
        <v>26.57</v>
      </c>
      <c r="F719" s="17">
        <v>0</v>
      </c>
      <c r="G719" s="15">
        <v>1</v>
      </c>
      <c r="H719" s="15">
        <v>1</v>
      </c>
    </row>
    <row r="720" spans="1:8">
      <c r="A720" s="16">
        <v>214</v>
      </c>
      <c r="B720" s="17">
        <v>48.36</v>
      </c>
      <c r="C720" s="17">
        <v>38.69</v>
      </c>
      <c r="D720" s="17">
        <v>29.01</v>
      </c>
      <c r="E720" s="17">
        <v>26.59</v>
      </c>
      <c r="F720" s="17">
        <v>0</v>
      </c>
      <c r="G720" s="15">
        <v>1</v>
      </c>
      <c r="H720" s="15">
        <v>1</v>
      </c>
    </row>
    <row r="721" spans="1:8">
      <c r="A721" s="16">
        <v>215</v>
      </c>
      <c r="B721" s="17">
        <v>48.410000000000004</v>
      </c>
      <c r="C721" s="17">
        <v>38.729999999999997</v>
      </c>
      <c r="D721" s="17">
        <v>29.04</v>
      </c>
      <c r="E721" s="17">
        <v>26.62</v>
      </c>
      <c r="F721" s="17">
        <v>0</v>
      </c>
      <c r="G721" s="15">
        <v>1</v>
      </c>
      <c r="H721" s="15">
        <v>1</v>
      </c>
    </row>
    <row r="722" spans="1:8">
      <c r="A722" s="16">
        <v>216</v>
      </c>
      <c r="B722" s="17">
        <v>48.46</v>
      </c>
      <c r="C722" s="17">
        <v>38.769999999999996</v>
      </c>
      <c r="D722" s="17">
        <v>29.07</v>
      </c>
      <c r="E722" s="17">
        <v>26.650000000000002</v>
      </c>
      <c r="F722" s="17">
        <v>0</v>
      </c>
      <c r="G722" s="15">
        <v>1</v>
      </c>
      <c r="H722" s="15">
        <v>1</v>
      </c>
    </row>
    <row r="723" spans="1:8">
      <c r="A723" s="16">
        <v>217</v>
      </c>
      <c r="B723" s="17">
        <v>48.510000000000005</v>
      </c>
      <c r="C723" s="17">
        <v>38.809999999999995</v>
      </c>
      <c r="D723" s="17">
        <v>29.1</v>
      </c>
      <c r="E723" s="17">
        <v>26.68</v>
      </c>
      <c r="F723" s="17">
        <v>0</v>
      </c>
      <c r="G723" s="15">
        <v>1</v>
      </c>
      <c r="H723" s="15">
        <v>1</v>
      </c>
    </row>
    <row r="724" spans="1:8">
      <c r="A724" s="16">
        <v>218</v>
      </c>
      <c r="B724" s="17">
        <v>48.550000000000004</v>
      </c>
      <c r="C724" s="17">
        <v>38.839999999999996</v>
      </c>
      <c r="D724" s="17">
        <v>29.13</v>
      </c>
      <c r="E724" s="17">
        <v>26.700000000000003</v>
      </c>
      <c r="F724" s="17">
        <v>0</v>
      </c>
      <c r="G724" s="15">
        <v>1</v>
      </c>
      <c r="H724" s="15">
        <v>1</v>
      </c>
    </row>
    <row r="725" spans="1:8">
      <c r="A725" s="16">
        <v>219</v>
      </c>
      <c r="B725" s="17">
        <v>48.6</v>
      </c>
      <c r="C725" s="17">
        <v>38.879999999999995</v>
      </c>
      <c r="D725" s="17">
        <v>29.16</v>
      </c>
      <c r="E725" s="17">
        <v>26.73</v>
      </c>
      <c r="F725" s="17">
        <v>0</v>
      </c>
      <c r="G725" s="15">
        <v>1</v>
      </c>
      <c r="H725" s="15">
        <v>1</v>
      </c>
    </row>
    <row r="726" spans="1:8">
      <c r="A726" s="16">
        <v>220</v>
      </c>
      <c r="B726" s="17">
        <v>48.65</v>
      </c>
      <c r="C726" s="17">
        <v>38.919999999999995</v>
      </c>
      <c r="D726" s="17">
        <v>29.19</v>
      </c>
      <c r="E726" s="17">
        <v>26.75</v>
      </c>
      <c r="F726" s="17">
        <v>0</v>
      </c>
      <c r="G726" s="15">
        <v>1</v>
      </c>
      <c r="H726" s="15">
        <v>1</v>
      </c>
    </row>
    <row r="727" spans="1:8">
      <c r="A727" s="16">
        <v>221</v>
      </c>
      <c r="B727" s="17">
        <v>48.7</v>
      </c>
      <c r="C727" s="17">
        <v>38.96</v>
      </c>
      <c r="D727" s="17">
        <v>29.22</v>
      </c>
      <c r="E727" s="17">
        <v>26.78</v>
      </c>
      <c r="F727" s="17">
        <v>0</v>
      </c>
      <c r="G727" s="15">
        <v>1</v>
      </c>
      <c r="H727" s="15">
        <v>1</v>
      </c>
    </row>
    <row r="728" spans="1:8">
      <c r="A728" s="16">
        <v>222</v>
      </c>
      <c r="B728" s="17">
        <v>48.75</v>
      </c>
      <c r="C728" s="17">
        <v>39</v>
      </c>
      <c r="D728" s="17">
        <v>29.25</v>
      </c>
      <c r="E728" s="17">
        <v>26.810000000000002</v>
      </c>
      <c r="F728" s="17">
        <v>0</v>
      </c>
      <c r="G728" s="15">
        <v>1</v>
      </c>
      <c r="H728" s="15">
        <v>1</v>
      </c>
    </row>
    <row r="729" spans="1:8">
      <c r="A729" s="16">
        <v>223</v>
      </c>
      <c r="B729" s="17">
        <v>48.79</v>
      </c>
      <c r="C729" s="17">
        <v>39.03</v>
      </c>
      <c r="D729" s="17">
        <v>29.27</v>
      </c>
      <c r="E729" s="17">
        <v>26.830000000000002</v>
      </c>
      <c r="F729" s="17">
        <v>0</v>
      </c>
      <c r="G729" s="15">
        <v>1</v>
      </c>
      <c r="H729" s="15">
        <v>1</v>
      </c>
    </row>
    <row r="730" spans="1:8">
      <c r="A730" s="16">
        <v>224</v>
      </c>
      <c r="B730" s="17">
        <v>48.84</v>
      </c>
      <c r="C730" s="17">
        <v>39.07</v>
      </c>
      <c r="D730" s="17">
        <v>29.3</v>
      </c>
      <c r="E730" s="17">
        <v>26.860000000000003</v>
      </c>
      <c r="F730" s="17">
        <v>0</v>
      </c>
      <c r="G730" s="15">
        <v>1</v>
      </c>
      <c r="H730" s="15">
        <v>1</v>
      </c>
    </row>
    <row r="731" spans="1:8">
      <c r="A731" s="16">
        <v>225</v>
      </c>
      <c r="B731" s="17">
        <v>48.89</v>
      </c>
      <c r="C731" s="17">
        <v>39.11</v>
      </c>
      <c r="D731" s="17">
        <v>29.330000000000002</v>
      </c>
      <c r="E731" s="17">
        <v>26.89</v>
      </c>
      <c r="F731" s="17">
        <v>0</v>
      </c>
      <c r="G731" s="15">
        <v>1</v>
      </c>
      <c r="H731" s="15">
        <v>1</v>
      </c>
    </row>
    <row r="732" spans="1:8">
      <c r="A732" s="16">
        <v>226</v>
      </c>
      <c r="B732" s="17">
        <v>48.940000000000005</v>
      </c>
      <c r="C732" s="17">
        <v>39.15</v>
      </c>
      <c r="D732" s="17">
        <v>29.36</v>
      </c>
      <c r="E732" s="17">
        <v>26.91</v>
      </c>
      <c r="F732" s="17">
        <v>0</v>
      </c>
      <c r="G732" s="15">
        <v>1</v>
      </c>
      <c r="H732" s="15">
        <v>1</v>
      </c>
    </row>
    <row r="733" spans="1:8">
      <c r="A733" s="16">
        <v>227</v>
      </c>
      <c r="B733" s="17">
        <v>48.99</v>
      </c>
      <c r="C733" s="17">
        <v>39.19</v>
      </c>
      <c r="D733" s="17">
        <v>29.39</v>
      </c>
      <c r="E733" s="17">
        <v>26.94</v>
      </c>
      <c r="F733" s="17">
        <v>0</v>
      </c>
      <c r="G733" s="15">
        <v>1</v>
      </c>
      <c r="H733" s="15">
        <v>1</v>
      </c>
    </row>
    <row r="734" spans="1:8">
      <c r="A734" s="16">
        <v>228</v>
      </c>
      <c r="B734" s="17">
        <v>49.03</v>
      </c>
      <c r="C734" s="17">
        <v>39.22</v>
      </c>
      <c r="D734" s="17">
        <v>29.41</v>
      </c>
      <c r="E734" s="17">
        <v>26.96</v>
      </c>
      <c r="F734" s="17">
        <v>0</v>
      </c>
      <c r="G734" s="15">
        <v>1</v>
      </c>
      <c r="H734" s="15">
        <v>1</v>
      </c>
    </row>
    <row r="735" spans="1:8">
      <c r="A735" s="16">
        <v>229</v>
      </c>
      <c r="B735" s="17">
        <v>49.080000000000005</v>
      </c>
      <c r="C735" s="17">
        <v>39.26</v>
      </c>
      <c r="D735" s="17">
        <v>29.44</v>
      </c>
      <c r="E735" s="17">
        <v>26.990000000000002</v>
      </c>
      <c r="F735" s="17">
        <v>0</v>
      </c>
      <c r="G735" s="15">
        <v>1</v>
      </c>
      <c r="H735" s="15">
        <v>1</v>
      </c>
    </row>
    <row r="736" spans="1:8">
      <c r="A736" s="16">
        <v>230</v>
      </c>
      <c r="B736" s="17">
        <v>49.13</v>
      </c>
      <c r="C736" s="17">
        <v>39.299999999999997</v>
      </c>
      <c r="D736" s="17">
        <v>29.47</v>
      </c>
      <c r="E736" s="17">
        <v>27.02</v>
      </c>
      <c r="F736" s="17">
        <v>0</v>
      </c>
      <c r="G736" s="15">
        <v>1</v>
      </c>
      <c r="H736" s="15">
        <v>1</v>
      </c>
    </row>
    <row r="737" spans="1:8">
      <c r="A737" s="16">
        <v>231</v>
      </c>
      <c r="B737" s="17">
        <v>49.18</v>
      </c>
      <c r="C737" s="17">
        <v>39.339999999999996</v>
      </c>
      <c r="D737" s="17">
        <v>29.5</v>
      </c>
      <c r="E737" s="17">
        <v>27.040000000000003</v>
      </c>
      <c r="F737" s="17">
        <v>0</v>
      </c>
      <c r="G737" s="15">
        <v>1</v>
      </c>
      <c r="H737" s="15">
        <v>1</v>
      </c>
    </row>
    <row r="738" spans="1:8">
      <c r="A738" s="16">
        <v>232</v>
      </c>
      <c r="B738" s="17">
        <v>49.230000000000004</v>
      </c>
      <c r="C738" s="17">
        <v>39.379999999999995</v>
      </c>
      <c r="D738" s="17">
        <v>29.53</v>
      </c>
      <c r="E738" s="17">
        <v>27.07</v>
      </c>
      <c r="F738" s="17">
        <v>0</v>
      </c>
      <c r="G738" s="15">
        <v>1</v>
      </c>
      <c r="H738" s="15">
        <v>1</v>
      </c>
    </row>
    <row r="739" spans="1:8">
      <c r="A739" s="16">
        <v>233</v>
      </c>
      <c r="B739" s="17">
        <v>49.27</v>
      </c>
      <c r="C739" s="17">
        <v>39.409999999999997</v>
      </c>
      <c r="D739" s="17">
        <v>29.560000000000002</v>
      </c>
      <c r="E739" s="17">
        <v>27.09</v>
      </c>
      <c r="F739" s="17">
        <v>0</v>
      </c>
      <c r="G739" s="15">
        <v>1</v>
      </c>
      <c r="H739" s="15">
        <v>1</v>
      </c>
    </row>
    <row r="740" spans="1:8">
      <c r="A740" s="16">
        <v>234</v>
      </c>
      <c r="B740" s="17">
        <v>49.32</v>
      </c>
      <c r="C740" s="17">
        <v>39.449999999999996</v>
      </c>
      <c r="D740" s="17">
        <v>29.59</v>
      </c>
      <c r="E740" s="17">
        <v>27.12</v>
      </c>
      <c r="F740" s="17">
        <v>0</v>
      </c>
      <c r="G740" s="15">
        <v>1</v>
      </c>
      <c r="H740" s="15">
        <v>1</v>
      </c>
    </row>
    <row r="741" spans="1:8">
      <c r="A741" s="16">
        <v>235</v>
      </c>
      <c r="B741" s="17">
        <v>49.370000000000005</v>
      </c>
      <c r="C741" s="17">
        <v>39.489999999999995</v>
      </c>
      <c r="D741" s="17">
        <v>29.62</v>
      </c>
      <c r="E741" s="17">
        <v>27.150000000000002</v>
      </c>
      <c r="F741" s="17">
        <v>0</v>
      </c>
      <c r="G741" s="15">
        <v>1</v>
      </c>
      <c r="H741" s="15">
        <v>1</v>
      </c>
    </row>
    <row r="742" spans="1:8">
      <c r="A742" s="16">
        <v>236</v>
      </c>
      <c r="B742" s="17">
        <v>49.42</v>
      </c>
      <c r="C742" s="17">
        <v>39.53</v>
      </c>
      <c r="D742" s="17">
        <v>29.650000000000002</v>
      </c>
      <c r="E742" s="17">
        <v>27.18</v>
      </c>
      <c r="F742" s="17">
        <v>0</v>
      </c>
      <c r="G742" s="15">
        <v>1</v>
      </c>
      <c r="H742" s="15">
        <v>1</v>
      </c>
    </row>
    <row r="743" spans="1:8">
      <c r="A743" s="16">
        <v>237</v>
      </c>
      <c r="B743" s="17">
        <v>49.47</v>
      </c>
      <c r="C743" s="17">
        <v>39.57</v>
      </c>
      <c r="D743" s="17">
        <v>29.68</v>
      </c>
      <c r="E743" s="17">
        <v>27.200000000000003</v>
      </c>
      <c r="F743" s="17">
        <v>0</v>
      </c>
      <c r="G743" s="15">
        <v>1</v>
      </c>
      <c r="H743" s="15">
        <v>1</v>
      </c>
    </row>
    <row r="744" spans="1:8">
      <c r="A744" s="16">
        <v>238</v>
      </c>
      <c r="B744" s="17">
        <v>49.510000000000005</v>
      </c>
      <c r="C744" s="17">
        <v>39.61</v>
      </c>
      <c r="D744" s="17">
        <v>29.7</v>
      </c>
      <c r="E744" s="17">
        <v>27.23</v>
      </c>
      <c r="F744" s="17">
        <v>0</v>
      </c>
      <c r="G744" s="15">
        <v>1</v>
      </c>
      <c r="H744" s="15">
        <v>1</v>
      </c>
    </row>
    <row r="745" spans="1:8">
      <c r="A745" s="16">
        <v>239</v>
      </c>
      <c r="B745" s="17">
        <v>49.56</v>
      </c>
      <c r="C745" s="17">
        <v>39.65</v>
      </c>
      <c r="D745" s="17">
        <v>29.73</v>
      </c>
      <c r="E745" s="17">
        <v>27.25</v>
      </c>
      <c r="F745" s="17">
        <v>0</v>
      </c>
      <c r="G745" s="15">
        <v>1</v>
      </c>
      <c r="H745" s="15">
        <v>1</v>
      </c>
    </row>
    <row r="746" spans="1:8">
      <c r="A746" s="16">
        <v>240</v>
      </c>
      <c r="B746" s="17">
        <v>49.61</v>
      </c>
      <c r="C746" s="17">
        <v>39.69</v>
      </c>
      <c r="D746" s="17">
        <v>29.76</v>
      </c>
      <c r="E746" s="17">
        <v>27.28</v>
      </c>
      <c r="F746" s="17">
        <v>0</v>
      </c>
      <c r="G746" s="15">
        <v>1</v>
      </c>
      <c r="H746" s="15">
        <v>1</v>
      </c>
    </row>
    <row r="747" spans="1:8">
      <c r="A747" s="16">
        <v>241</v>
      </c>
      <c r="B747" s="17">
        <v>49.660000000000004</v>
      </c>
      <c r="C747" s="17">
        <v>39.729999999999997</v>
      </c>
      <c r="D747" s="17">
        <v>29.79</v>
      </c>
      <c r="E747" s="17">
        <v>27.310000000000002</v>
      </c>
      <c r="F747" s="17">
        <v>0</v>
      </c>
      <c r="G747" s="15">
        <v>1</v>
      </c>
      <c r="H747" s="15">
        <v>1</v>
      </c>
    </row>
    <row r="748" spans="1:8">
      <c r="A748" s="16">
        <v>242</v>
      </c>
      <c r="B748" s="17">
        <v>49.71</v>
      </c>
      <c r="C748" s="17">
        <v>39.769999999999996</v>
      </c>
      <c r="D748" s="17">
        <v>29.82</v>
      </c>
      <c r="E748" s="17">
        <v>27.34</v>
      </c>
      <c r="F748" s="17">
        <v>0</v>
      </c>
      <c r="G748" s="15">
        <v>1</v>
      </c>
      <c r="H748" s="15">
        <v>1</v>
      </c>
    </row>
    <row r="749" spans="1:8">
      <c r="A749" s="16">
        <v>243</v>
      </c>
      <c r="B749" s="17">
        <v>49.75</v>
      </c>
      <c r="C749" s="17">
        <v>39.799999999999997</v>
      </c>
      <c r="D749" s="17">
        <v>29.85</v>
      </c>
      <c r="E749" s="17">
        <v>27.360000000000003</v>
      </c>
      <c r="F749" s="17">
        <v>0</v>
      </c>
      <c r="G749" s="15">
        <v>1</v>
      </c>
      <c r="H749" s="15">
        <v>1</v>
      </c>
    </row>
    <row r="750" spans="1:8">
      <c r="A750" s="16">
        <v>244</v>
      </c>
      <c r="B750" s="17">
        <v>49.800000000000004</v>
      </c>
      <c r="C750" s="17">
        <v>39.839999999999996</v>
      </c>
      <c r="D750" s="17">
        <v>29.88</v>
      </c>
      <c r="E750" s="17">
        <v>27.39</v>
      </c>
      <c r="F750" s="17">
        <v>0</v>
      </c>
      <c r="G750" s="15">
        <v>1</v>
      </c>
      <c r="H750" s="15">
        <v>1</v>
      </c>
    </row>
    <row r="751" spans="1:8">
      <c r="A751" s="16">
        <v>245</v>
      </c>
      <c r="B751" s="17">
        <v>49.85</v>
      </c>
      <c r="C751" s="17">
        <v>39.879999999999995</v>
      </c>
      <c r="D751" s="17">
        <v>29.91</v>
      </c>
      <c r="E751" s="17">
        <v>27.41</v>
      </c>
      <c r="F751" s="17">
        <v>0</v>
      </c>
      <c r="G751" s="15">
        <v>1</v>
      </c>
      <c r="H751" s="15">
        <v>1</v>
      </c>
    </row>
    <row r="752" spans="1:8">
      <c r="A752" s="16">
        <v>246</v>
      </c>
      <c r="B752" s="17">
        <v>49.9</v>
      </c>
      <c r="C752" s="17">
        <v>39.919999999999995</v>
      </c>
      <c r="D752" s="17">
        <v>29.94</v>
      </c>
      <c r="E752" s="17">
        <v>27.44</v>
      </c>
      <c r="F752" s="17">
        <v>0</v>
      </c>
      <c r="G752" s="15">
        <v>1</v>
      </c>
      <c r="H752" s="15">
        <v>1</v>
      </c>
    </row>
    <row r="753" spans="1:8">
      <c r="A753" s="16">
        <v>247</v>
      </c>
      <c r="B753" s="17">
        <v>49.95</v>
      </c>
      <c r="C753" s="17">
        <v>39.96</v>
      </c>
      <c r="D753" s="17">
        <v>29.97</v>
      </c>
      <c r="E753" s="17">
        <v>27.470000000000002</v>
      </c>
      <c r="F753" s="17">
        <v>0</v>
      </c>
      <c r="G753" s="15">
        <v>1</v>
      </c>
      <c r="H753" s="15">
        <v>1</v>
      </c>
    </row>
    <row r="754" spans="1:8">
      <c r="A754" s="16">
        <v>248</v>
      </c>
      <c r="B754" s="17">
        <v>50</v>
      </c>
      <c r="C754" s="17">
        <v>40</v>
      </c>
      <c r="D754" s="17">
        <v>30</v>
      </c>
      <c r="E754" s="17">
        <v>27.5</v>
      </c>
      <c r="F754" s="17">
        <v>0</v>
      </c>
      <c r="G754" s="15">
        <v>1</v>
      </c>
      <c r="H754" s="15">
        <v>1</v>
      </c>
    </row>
    <row r="755" spans="1:8">
      <c r="A755" s="16">
        <v>249</v>
      </c>
      <c r="B755" s="17">
        <v>50.04</v>
      </c>
      <c r="C755" s="17">
        <v>40.03</v>
      </c>
      <c r="D755" s="17">
        <v>30.02</v>
      </c>
      <c r="E755" s="17">
        <v>27.52</v>
      </c>
      <c r="F755" s="17">
        <v>0</v>
      </c>
      <c r="G755" s="15">
        <v>1</v>
      </c>
      <c r="H755" s="15">
        <v>1</v>
      </c>
    </row>
    <row r="756" spans="1:8">
      <c r="A756" s="16">
        <v>250</v>
      </c>
      <c r="B756" s="17">
        <v>50.09</v>
      </c>
      <c r="C756" s="17">
        <v>40.07</v>
      </c>
      <c r="D756" s="17">
        <v>30.05</v>
      </c>
      <c r="E756" s="17">
        <v>27.55</v>
      </c>
      <c r="F756" s="17">
        <v>0</v>
      </c>
      <c r="G756" s="15">
        <v>1</v>
      </c>
      <c r="H756" s="15">
        <v>1</v>
      </c>
    </row>
    <row r="757" spans="1:8">
      <c r="A757" s="16">
        <v>251</v>
      </c>
      <c r="B757" s="17">
        <v>50.09</v>
      </c>
      <c r="C757" s="17">
        <v>40.07</v>
      </c>
      <c r="D757" s="17">
        <v>30.05</v>
      </c>
      <c r="E757" s="17">
        <v>27.55</v>
      </c>
      <c r="F757" s="17">
        <v>0</v>
      </c>
      <c r="G757" s="15">
        <v>1</v>
      </c>
      <c r="H757" s="15">
        <v>1</v>
      </c>
    </row>
    <row r="758" spans="1:8">
      <c r="A758" s="16">
        <v>252</v>
      </c>
      <c r="B758" s="17">
        <v>50.09</v>
      </c>
      <c r="C758" s="17">
        <v>40.07</v>
      </c>
      <c r="D758" s="17">
        <v>30.05</v>
      </c>
      <c r="E758" s="17">
        <v>27.55</v>
      </c>
      <c r="F758" s="17">
        <v>0</v>
      </c>
      <c r="G758" s="15">
        <v>1</v>
      </c>
      <c r="H758" s="15">
        <v>1</v>
      </c>
    </row>
    <row r="759" spans="1:8">
      <c r="A759" s="16">
        <v>253</v>
      </c>
      <c r="B759" s="17">
        <v>50.09</v>
      </c>
      <c r="C759" s="17">
        <v>40.07</v>
      </c>
      <c r="D759" s="17">
        <v>30.05</v>
      </c>
      <c r="E759" s="17">
        <v>27.55</v>
      </c>
      <c r="F759" s="17">
        <v>0</v>
      </c>
      <c r="G759" s="15">
        <v>1</v>
      </c>
      <c r="H759" s="15">
        <v>1</v>
      </c>
    </row>
    <row r="760" spans="1:8">
      <c r="A760" s="16">
        <v>254</v>
      </c>
      <c r="B760" s="17">
        <v>50.09</v>
      </c>
      <c r="C760" s="17">
        <v>40.07</v>
      </c>
      <c r="D760" s="17">
        <v>30.05</v>
      </c>
      <c r="E760" s="17">
        <v>27.55</v>
      </c>
      <c r="F760" s="17">
        <v>0</v>
      </c>
      <c r="G760" s="15">
        <v>1</v>
      </c>
      <c r="H760" s="15">
        <v>1</v>
      </c>
    </row>
    <row r="761" spans="1:8">
      <c r="A761" s="16">
        <v>255</v>
      </c>
      <c r="B761" s="17">
        <v>50.09</v>
      </c>
      <c r="C761" s="17">
        <v>40.07</v>
      </c>
      <c r="D761" s="17">
        <v>30.05</v>
      </c>
      <c r="E761" s="17">
        <v>27.55</v>
      </c>
      <c r="F761" s="17">
        <v>0</v>
      </c>
      <c r="G761" s="15">
        <v>1</v>
      </c>
      <c r="H761" s="15">
        <v>1</v>
      </c>
    </row>
    <row r="762" spans="1:8">
      <c r="A762" s="16">
        <v>256</v>
      </c>
      <c r="B762" s="17">
        <v>50.09</v>
      </c>
      <c r="C762" s="17">
        <v>40.07</v>
      </c>
      <c r="D762" s="17">
        <v>30.05</v>
      </c>
      <c r="E762" s="17">
        <v>27.55</v>
      </c>
      <c r="F762" s="17">
        <v>0</v>
      </c>
      <c r="G762" s="15">
        <v>1</v>
      </c>
      <c r="H762" s="15">
        <v>1</v>
      </c>
    </row>
    <row r="763" spans="1:8">
      <c r="A763" s="16">
        <v>257</v>
      </c>
      <c r="B763" s="17">
        <v>50.09</v>
      </c>
      <c r="C763" s="17">
        <v>40.07</v>
      </c>
      <c r="D763" s="17">
        <v>30.05</v>
      </c>
      <c r="E763" s="17">
        <v>27.55</v>
      </c>
      <c r="F763" s="17">
        <v>0</v>
      </c>
      <c r="G763" s="15">
        <v>1</v>
      </c>
      <c r="H763" s="15">
        <v>1</v>
      </c>
    </row>
    <row r="764" spans="1:8">
      <c r="A764" s="16">
        <v>258</v>
      </c>
      <c r="B764" s="17">
        <v>50.09</v>
      </c>
      <c r="C764" s="17">
        <v>40.07</v>
      </c>
      <c r="D764" s="17">
        <v>30.05</v>
      </c>
      <c r="E764" s="17">
        <v>27.55</v>
      </c>
      <c r="F764" s="17">
        <v>0</v>
      </c>
      <c r="G764" s="15">
        <v>1</v>
      </c>
      <c r="H764" s="15">
        <v>1</v>
      </c>
    </row>
    <row r="765" spans="1:8">
      <c r="A765" s="16">
        <v>259</v>
      </c>
      <c r="B765" s="17">
        <v>50.09</v>
      </c>
      <c r="C765" s="17">
        <v>40.07</v>
      </c>
      <c r="D765" s="17">
        <v>30.05</v>
      </c>
      <c r="E765" s="17">
        <v>27.55</v>
      </c>
      <c r="F765" s="17">
        <v>0</v>
      </c>
      <c r="G765" s="15">
        <v>1</v>
      </c>
      <c r="H765" s="15">
        <v>1</v>
      </c>
    </row>
    <row r="766" spans="1:8">
      <c r="A766" s="16">
        <v>260</v>
      </c>
      <c r="B766" s="17">
        <v>50.09</v>
      </c>
      <c r="C766" s="17">
        <v>40.07</v>
      </c>
      <c r="D766" s="17">
        <v>30.05</v>
      </c>
      <c r="E766" s="17">
        <v>27.55</v>
      </c>
      <c r="F766" s="17">
        <v>0</v>
      </c>
      <c r="G766" s="15">
        <v>1</v>
      </c>
      <c r="H766" s="15">
        <v>1</v>
      </c>
    </row>
    <row r="767" spans="1:8">
      <c r="A767" s="16">
        <v>261</v>
      </c>
      <c r="B767" s="17">
        <v>50.09</v>
      </c>
      <c r="C767" s="17">
        <v>40.07</v>
      </c>
      <c r="D767" s="17">
        <v>30.05</v>
      </c>
      <c r="E767" s="17">
        <v>27.55</v>
      </c>
      <c r="F767" s="17">
        <v>0</v>
      </c>
      <c r="G767" s="15">
        <v>1</v>
      </c>
      <c r="H767" s="15">
        <v>1</v>
      </c>
    </row>
    <row r="768" spans="1:8">
      <c r="A768" s="16">
        <v>262</v>
      </c>
      <c r="B768" s="17">
        <v>50.09</v>
      </c>
      <c r="C768" s="17">
        <v>40.07</v>
      </c>
      <c r="D768" s="17">
        <v>30.05</v>
      </c>
      <c r="E768" s="17">
        <v>27.55</v>
      </c>
      <c r="F768" s="17">
        <v>0</v>
      </c>
      <c r="G768" s="15">
        <v>1</v>
      </c>
      <c r="H768" s="15">
        <v>1</v>
      </c>
    </row>
    <row r="769" spans="1:8">
      <c r="A769" s="16">
        <v>263</v>
      </c>
      <c r="B769" s="17">
        <v>50.09</v>
      </c>
      <c r="C769" s="17">
        <v>40.07</v>
      </c>
      <c r="D769" s="17">
        <v>30.05</v>
      </c>
      <c r="E769" s="17">
        <v>27.55</v>
      </c>
      <c r="F769" s="17">
        <v>0</v>
      </c>
      <c r="G769" s="15">
        <v>1</v>
      </c>
      <c r="H769" s="15">
        <v>1</v>
      </c>
    </row>
    <row r="770" spans="1:8">
      <c r="A770" s="16">
        <v>264</v>
      </c>
      <c r="B770" s="17">
        <v>50.09</v>
      </c>
      <c r="C770" s="17">
        <v>40.07</v>
      </c>
      <c r="D770" s="17">
        <v>30.05</v>
      </c>
      <c r="E770" s="17">
        <v>27.55</v>
      </c>
      <c r="F770" s="17">
        <v>0</v>
      </c>
      <c r="G770" s="15">
        <v>1</v>
      </c>
      <c r="H770" s="15">
        <v>1</v>
      </c>
    </row>
    <row r="771" spans="1:8">
      <c r="A771" s="16">
        <v>265</v>
      </c>
      <c r="B771" s="17">
        <v>50.09</v>
      </c>
      <c r="C771" s="17">
        <v>40.07</v>
      </c>
      <c r="D771" s="17">
        <v>30.05</v>
      </c>
      <c r="E771" s="17">
        <v>27.55</v>
      </c>
      <c r="F771" s="17">
        <v>0</v>
      </c>
      <c r="G771" s="15">
        <v>1</v>
      </c>
      <c r="H771" s="15">
        <v>1</v>
      </c>
    </row>
    <row r="772" spans="1:8">
      <c r="A772" s="16">
        <v>266</v>
      </c>
      <c r="B772" s="17">
        <v>50.09</v>
      </c>
      <c r="C772" s="17">
        <v>40.07</v>
      </c>
      <c r="D772" s="17">
        <v>30.05</v>
      </c>
      <c r="E772" s="17">
        <v>27.55</v>
      </c>
      <c r="F772" s="17">
        <v>0</v>
      </c>
      <c r="G772" s="15">
        <v>1</v>
      </c>
      <c r="H772" s="15">
        <v>1</v>
      </c>
    </row>
    <row r="773" spans="1:8">
      <c r="A773" s="16">
        <v>267</v>
      </c>
      <c r="B773" s="17">
        <v>50.09</v>
      </c>
      <c r="C773" s="17">
        <v>40.07</v>
      </c>
      <c r="D773" s="17">
        <v>30.05</v>
      </c>
      <c r="E773" s="17">
        <v>27.55</v>
      </c>
      <c r="F773" s="17">
        <v>0</v>
      </c>
      <c r="G773" s="15">
        <v>1</v>
      </c>
      <c r="H773" s="15">
        <v>1</v>
      </c>
    </row>
    <row r="774" spans="1:8">
      <c r="A774" s="16">
        <v>268</v>
      </c>
      <c r="B774" s="17">
        <v>50.09</v>
      </c>
      <c r="C774" s="17">
        <v>40.07</v>
      </c>
      <c r="D774" s="17">
        <v>30.05</v>
      </c>
      <c r="E774" s="17">
        <v>27.55</v>
      </c>
      <c r="F774" s="17">
        <v>0</v>
      </c>
      <c r="G774" s="15">
        <v>1</v>
      </c>
      <c r="H774" s="15">
        <v>1</v>
      </c>
    </row>
    <row r="775" spans="1:8">
      <c r="A775" s="16">
        <v>269</v>
      </c>
      <c r="B775" s="17">
        <v>50.09</v>
      </c>
      <c r="C775" s="17">
        <v>40.07</v>
      </c>
      <c r="D775" s="17">
        <v>30.05</v>
      </c>
      <c r="E775" s="17">
        <v>27.55</v>
      </c>
      <c r="F775" s="17">
        <v>0</v>
      </c>
      <c r="G775" s="15">
        <v>1</v>
      </c>
      <c r="H775" s="15">
        <v>1</v>
      </c>
    </row>
    <row r="776" spans="1:8">
      <c r="A776" s="16">
        <v>270</v>
      </c>
      <c r="B776" s="17">
        <v>50.09</v>
      </c>
      <c r="C776" s="17">
        <v>40.07</v>
      </c>
      <c r="D776" s="17">
        <v>30.05</v>
      </c>
      <c r="E776" s="17">
        <v>27.55</v>
      </c>
      <c r="F776" s="17">
        <v>0</v>
      </c>
      <c r="G776" s="15">
        <v>1</v>
      </c>
      <c r="H776" s="15">
        <v>1</v>
      </c>
    </row>
    <row r="777" spans="1:8">
      <c r="A777" s="16">
        <v>271</v>
      </c>
      <c r="B777" s="17">
        <v>50.09</v>
      </c>
      <c r="C777" s="17">
        <v>40.07</v>
      </c>
      <c r="D777" s="17">
        <v>30.05</v>
      </c>
      <c r="E777" s="17">
        <v>27.55</v>
      </c>
      <c r="F777" s="17">
        <v>0</v>
      </c>
      <c r="G777" s="15">
        <v>1</v>
      </c>
      <c r="H777" s="15">
        <v>1</v>
      </c>
    </row>
    <row r="778" spans="1:8">
      <c r="A778" s="16">
        <v>272</v>
      </c>
      <c r="B778" s="17">
        <v>50.09</v>
      </c>
      <c r="C778" s="17">
        <v>40.07</v>
      </c>
      <c r="D778" s="17">
        <v>30.05</v>
      </c>
      <c r="E778" s="17">
        <v>27.55</v>
      </c>
      <c r="F778" s="17">
        <v>0</v>
      </c>
      <c r="G778" s="15">
        <v>1</v>
      </c>
      <c r="H778" s="15">
        <v>1</v>
      </c>
    </row>
    <row r="779" spans="1:8">
      <c r="A779" s="16">
        <v>273</v>
      </c>
      <c r="B779" s="17">
        <v>50.09</v>
      </c>
      <c r="C779" s="17">
        <v>40.07</v>
      </c>
      <c r="D779" s="17">
        <v>30.05</v>
      </c>
      <c r="E779" s="17">
        <v>27.55</v>
      </c>
      <c r="F779" s="17">
        <v>0</v>
      </c>
      <c r="G779" s="15">
        <v>1</v>
      </c>
      <c r="H779" s="15">
        <v>1</v>
      </c>
    </row>
    <row r="780" spans="1:8">
      <c r="A780" s="16">
        <v>274</v>
      </c>
      <c r="B780" s="17">
        <v>50.09</v>
      </c>
      <c r="C780" s="17">
        <v>40.07</v>
      </c>
      <c r="D780" s="17">
        <v>30.05</v>
      </c>
      <c r="E780" s="17">
        <v>27.55</v>
      </c>
      <c r="F780" s="17">
        <v>0</v>
      </c>
      <c r="G780" s="15">
        <v>1</v>
      </c>
      <c r="H780" s="15">
        <v>1</v>
      </c>
    </row>
    <row r="781" spans="1:8">
      <c r="A781" s="16">
        <v>275</v>
      </c>
      <c r="B781" s="17">
        <v>50.09</v>
      </c>
      <c r="C781" s="17">
        <v>40.07</v>
      </c>
      <c r="D781" s="17">
        <v>30.05</v>
      </c>
      <c r="E781" s="17">
        <v>27.55</v>
      </c>
      <c r="F781" s="17">
        <v>0</v>
      </c>
      <c r="G781" s="15">
        <v>1</v>
      </c>
      <c r="H781" s="15">
        <v>1</v>
      </c>
    </row>
    <row r="782" spans="1:8">
      <c r="A782" s="16">
        <v>276</v>
      </c>
      <c r="B782" s="17">
        <v>50.09</v>
      </c>
      <c r="C782" s="17">
        <v>40.07</v>
      </c>
      <c r="D782" s="17">
        <v>30.05</v>
      </c>
      <c r="E782" s="17">
        <v>27.55</v>
      </c>
      <c r="F782" s="17">
        <v>0</v>
      </c>
      <c r="G782" s="15">
        <v>1</v>
      </c>
      <c r="H782" s="15">
        <v>1</v>
      </c>
    </row>
    <row r="783" spans="1:8">
      <c r="A783" s="16">
        <v>277</v>
      </c>
      <c r="B783" s="17">
        <v>50.09</v>
      </c>
      <c r="C783" s="17">
        <v>40.07</v>
      </c>
      <c r="D783" s="17">
        <v>30.05</v>
      </c>
      <c r="E783" s="17">
        <v>27.55</v>
      </c>
      <c r="F783" s="17">
        <v>0</v>
      </c>
      <c r="G783" s="15">
        <v>1</v>
      </c>
      <c r="H783" s="15">
        <v>1</v>
      </c>
    </row>
    <row r="784" spans="1:8">
      <c r="A784" s="16">
        <v>278</v>
      </c>
      <c r="B784" s="17">
        <v>50.09</v>
      </c>
      <c r="C784" s="17">
        <v>40.07</v>
      </c>
      <c r="D784" s="17">
        <v>30.05</v>
      </c>
      <c r="E784" s="17">
        <v>27.55</v>
      </c>
      <c r="F784" s="17">
        <v>0</v>
      </c>
      <c r="G784" s="15">
        <v>1</v>
      </c>
      <c r="H784" s="15">
        <v>1</v>
      </c>
    </row>
    <row r="785" spans="1:8">
      <c r="A785" s="16">
        <v>279</v>
      </c>
      <c r="B785" s="17">
        <v>50.09</v>
      </c>
      <c r="C785" s="17">
        <v>40.07</v>
      </c>
      <c r="D785" s="17">
        <v>30.05</v>
      </c>
      <c r="E785" s="17">
        <v>27.55</v>
      </c>
      <c r="F785" s="17">
        <v>0</v>
      </c>
      <c r="G785" s="15">
        <v>1</v>
      </c>
      <c r="H785" s="15">
        <v>1</v>
      </c>
    </row>
    <row r="786" spans="1:8">
      <c r="A786" s="16">
        <v>280</v>
      </c>
      <c r="B786" s="17">
        <v>50.09</v>
      </c>
      <c r="C786" s="17">
        <v>40.07</v>
      </c>
      <c r="D786" s="17">
        <v>30.05</v>
      </c>
      <c r="E786" s="17">
        <v>27.55</v>
      </c>
      <c r="F786" s="17">
        <v>0</v>
      </c>
      <c r="G786" s="15">
        <v>1</v>
      </c>
      <c r="H786" s="15">
        <v>1</v>
      </c>
    </row>
    <row r="787" spans="1:8">
      <c r="A787" s="16">
        <v>281</v>
      </c>
      <c r="B787" s="17">
        <v>50.09</v>
      </c>
      <c r="C787" s="17">
        <v>40.07</v>
      </c>
      <c r="D787" s="17">
        <v>30.05</v>
      </c>
      <c r="E787" s="17">
        <v>27.55</v>
      </c>
      <c r="F787" s="17">
        <v>0</v>
      </c>
      <c r="G787" s="15">
        <v>1</v>
      </c>
      <c r="H787" s="15">
        <v>1</v>
      </c>
    </row>
    <row r="788" spans="1:8">
      <c r="A788" s="16">
        <v>282</v>
      </c>
      <c r="B788" s="17">
        <v>50.09</v>
      </c>
      <c r="C788" s="17">
        <v>40.07</v>
      </c>
      <c r="D788" s="17">
        <v>30.05</v>
      </c>
      <c r="E788" s="17">
        <v>27.55</v>
      </c>
      <c r="F788" s="17">
        <v>0</v>
      </c>
      <c r="G788" s="15">
        <v>1</v>
      </c>
      <c r="H788" s="15">
        <v>1</v>
      </c>
    </row>
    <row r="789" spans="1:8">
      <c r="A789" s="16">
        <v>283</v>
      </c>
      <c r="B789" s="17">
        <v>50.09</v>
      </c>
      <c r="C789" s="17">
        <v>40.07</v>
      </c>
      <c r="D789" s="17">
        <v>30.05</v>
      </c>
      <c r="E789" s="17">
        <v>27.55</v>
      </c>
      <c r="F789" s="17">
        <v>0</v>
      </c>
      <c r="G789" s="15">
        <v>1</v>
      </c>
      <c r="H789" s="15">
        <v>1</v>
      </c>
    </row>
    <row r="790" spans="1:8">
      <c r="A790" s="16">
        <v>284</v>
      </c>
      <c r="B790" s="17">
        <v>50.09</v>
      </c>
      <c r="C790" s="17">
        <v>40.07</v>
      </c>
      <c r="D790" s="17">
        <v>30.05</v>
      </c>
      <c r="E790" s="17">
        <v>27.55</v>
      </c>
      <c r="F790" s="17">
        <v>0</v>
      </c>
      <c r="G790" s="15">
        <v>1</v>
      </c>
      <c r="H790" s="15">
        <v>1</v>
      </c>
    </row>
    <row r="791" spans="1:8">
      <c r="A791" s="16">
        <v>285</v>
      </c>
      <c r="B791" s="17">
        <v>50.09</v>
      </c>
      <c r="C791" s="17">
        <v>40.07</v>
      </c>
      <c r="D791" s="17">
        <v>30.05</v>
      </c>
      <c r="E791" s="17">
        <v>27.55</v>
      </c>
      <c r="F791" s="17">
        <v>0</v>
      </c>
      <c r="G791" s="15">
        <v>1</v>
      </c>
      <c r="H791" s="15">
        <v>1</v>
      </c>
    </row>
    <row r="792" spans="1:8">
      <c r="A792" s="16">
        <v>286</v>
      </c>
      <c r="B792" s="17">
        <v>50.09</v>
      </c>
      <c r="C792" s="17">
        <v>40.07</v>
      </c>
      <c r="D792" s="17">
        <v>30.05</v>
      </c>
      <c r="E792" s="17">
        <v>27.55</v>
      </c>
      <c r="F792" s="17">
        <v>0</v>
      </c>
      <c r="G792" s="15">
        <v>1</v>
      </c>
      <c r="H792" s="15">
        <v>1</v>
      </c>
    </row>
    <row r="793" spans="1:8">
      <c r="A793" s="16">
        <v>287</v>
      </c>
      <c r="B793" s="17">
        <v>50.09</v>
      </c>
      <c r="C793" s="17">
        <v>40.07</v>
      </c>
      <c r="D793" s="17">
        <v>30.05</v>
      </c>
      <c r="E793" s="17">
        <v>27.55</v>
      </c>
      <c r="F793" s="17">
        <v>0</v>
      </c>
      <c r="G793" s="15">
        <v>1</v>
      </c>
      <c r="H793" s="15">
        <v>1</v>
      </c>
    </row>
    <row r="794" spans="1:8">
      <c r="A794" s="16">
        <v>288</v>
      </c>
      <c r="B794" s="17">
        <v>50.09</v>
      </c>
      <c r="C794" s="17">
        <v>40.07</v>
      </c>
      <c r="D794" s="17">
        <v>30.05</v>
      </c>
      <c r="E794" s="17">
        <v>27.55</v>
      </c>
      <c r="F794" s="17">
        <v>0</v>
      </c>
      <c r="G794" s="15">
        <v>1</v>
      </c>
      <c r="H794" s="15">
        <v>1</v>
      </c>
    </row>
    <row r="795" spans="1:8">
      <c r="A795" s="16">
        <v>289</v>
      </c>
      <c r="B795" s="17">
        <v>50.09</v>
      </c>
      <c r="C795" s="17">
        <v>40.07</v>
      </c>
      <c r="D795" s="17">
        <v>30.05</v>
      </c>
      <c r="E795" s="17">
        <v>27.55</v>
      </c>
      <c r="F795" s="17">
        <v>0</v>
      </c>
      <c r="G795" s="15">
        <v>1</v>
      </c>
      <c r="H795" s="15">
        <v>1</v>
      </c>
    </row>
    <row r="796" spans="1:8">
      <c r="A796" s="16">
        <v>290</v>
      </c>
      <c r="B796" s="17">
        <v>50.09</v>
      </c>
      <c r="C796" s="17">
        <v>40.07</v>
      </c>
      <c r="D796" s="17">
        <v>30.05</v>
      </c>
      <c r="E796" s="17">
        <v>27.55</v>
      </c>
      <c r="F796" s="17">
        <v>0</v>
      </c>
      <c r="G796" s="15">
        <v>1</v>
      </c>
      <c r="H796" s="15">
        <v>1</v>
      </c>
    </row>
    <row r="797" spans="1:8">
      <c r="A797" s="16">
        <v>291</v>
      </c>
      <c r="B797" s="17">
        <v>50.09</v>
      </c>
      <c r="C797" s="17">
        <v>40.07</v>
      </c>
      <c r="D797" s="17">
        <v>30.05</v>
      </c>
      <c r="E797" s="17">
        <v>27.55</v>
      </c>
      <c r="F797" s="17">
        <v>0</v>
      </c>
      <c r="G797" s="15">
        <v>1</v>
      </c>
      <c r="H797" s="15">
        <v>1</v>
      </c>
    </row>
    <row r="798" spans="1:8">
      <c r="A798" s="16">
        <v>292</v>
      </c>
      <c r="B798" s="17">
        <v>50.09</v>
      </c>
      <c r="C798" s="17">
        <v>40.07</v>
      </c>
      <c r="D798" s="17">
        <v>30.05</v>
      </c>
      <c r="E798" s="17">
        <v>27.55</v>
      </c>
      <c r="F798" s="17">
        <v>0</v>
      </c>
      <c r="G798" s="15">
        <v>1</v>
      </c>
      <c r="H798" s="15">
        <v>1</v>
      </c>
    </row>
    <row r="799" spans="1:8">
      <c r="A799" s="16">
        <v>293</v>
      </c>
      <c r="B799" s="17">
        <v>50.09</v>
      </c>
      <c r="C799" s="17">
        <v>40.07</v>
      </c>
      <c r="D799" s="17">
        <v>30.05</v>
      </c>
      <c r="E799" s="17">
        <v>27.55</v>
      </c>
      <c r="F799" s="17">
        <v>0</v>
      </c>
      <c r="G799" s="15">
        <v>1</v>
      </c>
      <c r="H799" s="15">
        <v>1</v>
      </c>
    </row>
    <row r="800" spans="1:8">
      <c r="A800" s="16">
        <v>294</v>
      </c>
      <c r="B800" s="17">
        <v>50.09</v>
      </c>
      <c r="C800" s="17">
        <v>40.07</v>
      </c>
      <c r="D800" s="17">
        <v>30.05</v>
      </c>
      <c r="E800" s="17">
        <v>27.55</v>
      </c>
      <c r="F800" s="17">
        <v>0</v>
      </c>
      <c r="G800" s="15">
        <v>1</v>
      </c>
      <c r="H800" s="15">
        <v>1</v>
      </c>
    </row>
    <row r="801" spans="1:8">
      <c r="A801" s="16">
        <v>295</v>
      </c>
      <c r="B801" s="17">
        <v>50.09</v>
      </c>
      <c r="C801" s="17">
        <v>40.07</v>
      </c>
      <c r="D801" s="17">
        <v>30.05</v>
      </c>
      <c r="E801" s="17">
        <v>27.55</v>
      </c>
      <c r="F801" s="17">
        <v>0</v>
      </c>
      <c r="G801" s="15">
        <v>1</v>
      </c>
      <c r="H801" s="15">
        <v>1</v>
      </c>
    </row>
    <row r="802" spans="1:8">
      <c r="A802" s="16">
        <v>296</v>
      </c>
      <c r="B802" s="17">
        <v>50.09</v>
      </c>
      <c r="C802" s="17">
        <v>40.07</v>
      </c>
      <c r="D802" s="17">
        <v>30.05</v>
      </c>
      <c r="E802" s="17">
        <v>27.55</v>
      </c>
      <c r="F802" s="17">
        <v>0</v>
      </c>
      <c r="G802" s="15">
        <v>1</v>
      </c>
      <c r="H802" s="15">
        <v>1</v>
      </c>
    </row>
    <row r="803" spans="1:8">
      <c r="A803" s="16">
        <v>297</v>
      </c>
      <c r="B803" s="17">
        <v>50.09</v>
      </c>
      <c r="C803" s="17">
        <v>40.07</v>
      </c>
      <c r="D803" s="17">
        <v>30.05</v>
      </c>
      <c r="E803" s="17">
        <v>27.55</v>
      </c>
      <c r="F803" s="17">
        <v>0</v>
      </c>
      <c r="G803" s="15">
        <v>1</v>
      </c>
      <c r="H803" s="15">
        <v>1</v>
      </c>
    </row>
    <row r="804" spans="1:8">
      <c r="A804" s="16">
        <v>298</v>
      </c>
      <c r="B804" s="17">
        <v>50.09</v>
      </c>
      <c r="C804" s="17">
        <v>40.07</v>
      </c>
      <c r="D804" s="17">
        <v>30.05</v>
      </c>
      <c r="E804" s="17">
        <v>27.55</v>
      </c>
      <c r="F804" s="17">
        <v>0</v>
      </c>
      <c r="G804" s="15">
        <v>1</v>
      </c>
      <c r="H804" s="15">
        <v>1</v>
      </c>
    </row>
    <row r="805" spans="1:8">
      <c r="A805" s="16">
        <v>299</v>
      </c>
      <c r="B805" s="17">
        <v>50.09</v>
      </c>
      <c r="C805" s="17">
        <v>40.07</v>
      </c>
      <c r="D805" s="17">
        <v>30.05</v>
      </c>
      <c r="E805" s="17">
        <v>27.55</v>
      </c>
      <c r="F805" s="17">
        <v>0</v>
      </c>
      <c r="G805" s="15">
        <v>1</v>
      </c>
      <c r="H805" s="15">
        <v>1</v>
      </c>
    </row>
    <row r="806" spans="1:8">
      <c r="A806" s="16">
        <v>300</v>
      </c>
      <c r="B806" s="17">
        <v>50.09</v>
      </c>
      <c r="C806" s="17">
        <v>40.07</v>
      </c>
      <c r="D806" s="17">
        <v>30.05</v>
      </c>
      <c r="E806" s="17">
        <v>27.55</v>
      </c>
      <c r="F806" s="17">
        <v>0</v>
      </c>
      <c r="G806" s="15">
        <v>1</v>
      </c>
      <c r="H806" s="15">
        <v>1</v>
      </c>
    </row>
    <row r="807" spans="1:8">
      <c r="A807" s="16">
        <v>301</v>
      </c>
      <c r="B807" s="17">
        <v>50.09</v>
      </c>
      <c r="C807" s="17">
        <v>40.07</v>
      </c>
      <c r="D807" s="17">
        <v>30.05</v>
      </c>
      <c r="E807" s="17">
        <v>27.55</v>
      </c>
      <c r="F807" s="17">
        <v>0</v>
      </c>
      <c r="G807" s="15">
        <v>1</v>
      </c>
      <c r="H807" s="15">
        <v>1</v>
      </c>
    </row>
    <row r="808" spans="1:8">
      <c r="A808" s="16">
        <v>302</v>
      </c>
      <c r="B808" s="17">
        <v>50.09</v>
      </c>
      <c r="C808" s="17">
        <v>40.07</v>
      </c>
      <c r="D808" s="17">
        <v>30.05</v>
      </c>
      <c r="E808" s="17">
        <v>27.55</v>
      </c>
      <c r="F808" s="17">
        <v>0</v>
      </c>
      <c r="G808" s="15">
        <v>1</v>
      </c>
      <c r="H808" s="15">
        <v>1</v>
      </c>
    </row>
    <row r="809" spans="1:8">
      <c r="A809" s="16">
        <v>303</v>
      </c>
      <c r="B809" s="17">
        <v>50.09</v>
      </c>
      <c r="C809" s="17">
        <v>40.07</v>
      </c>
      <c r="D809" s="17">
        <v>30.05</v>
      </c>
      <c r="E809" s="17">
        <v>27.55</v>
      </c>
      <c r="F809" s="17">
        <v>0</v>
      </c>
      <c r="G809" s="15">
        <v>1</v>
      </c>
      <c r="H809" s="15">
        <v>1</v>
      </c>
    </row>
    <row r="810" spans="1:8">
      <c r="A810" s="16">
        <v>304</v>
      </c>
      <c r="B810" s="17">
        <v>50.09</v>
      </c>
      <c r="C810" s="17">
        <v>40.07</v>
      </c>
      <c r="D810" s="17">
        <v>30.05</v>
      </c>
      <c r="E810" s="17">
        <v>27.55</v>
      </c>
      <c r="F810" s="17">
        <v>0</v>
      </c>
      <c r="G810" s="15">
        <v>1</v>
      </c>
      <c r="H810" s="15">
        <v>1</v>
      </c>
    </row>
    <row r="811" spans="1:8">
      <c r="A811" s="16">
        <v>305</v>
      </c>
      <c r="B811" s="17">
        <v>50.09</v>
      </c>
      <c r="C811" s="17">
        <v>40.07</v>
      </c>
      <c r="D811" s="17">
        <v>30.05</v>
      </c>
      <c r="E811" s="17">
        <v>27.55</v>
      </c>
      <c r="F811" s="17">
        <v>0</v>
      </c>
      <c r="G811" s="15">
        <v>1</v>
      </c>
      <c r="H811" s="15">
        <v>1</v>
      </c>
    </row>
    <row r="812" spans="1:8">
      <c r="A812" s="16">
        <v>306</v>
      </c>
      <c r="B812" s="17">
        <v>50.09</v>
      </c>
      <c r="C812" s="17">
        <v>40.07</v>
      </c>
      <c r="D812" s="17">
        <v>30.05</v>
      </c>
      <c r="E812" s="17">
        <v>27.55</v>
      </c>
      <c r="F812" s="17">
        <v>0</v>
      </c>
      <c r="G812" s="15">
        <v>1</v>
      </c>
      <c r="H812" s="15">
        <v>1</v>
      </c>
    </row>
    <row r="813" spans="1:8">
      <c r="A813" s="16">
        <v>307</v>
      </c>
      <c r="B813" s="17">
        <v>50.09</v>
      </c>
      <c r="C813" s="17">
        <v>40.07</v>
      </c>
      <c r="D813" s="17">
        <v>30.05</v>
      </c>
      <c r="E813" s="17">
        <v>27.55</v>
      </c>
      <c r="F813" s="17">
        <v>0</v>
      </c>
      <c r="G813" s="15">
        <v>1</v>
      </c>
      <c r="H813" s="15">
        <v>1</v>
      </c>
    </row>
    <row r="814" spans="1:8">
      <c r="A814" s="16">
        <v>308</v>
      </c>
      <c r="B814" s="17">
        <v>50.09</v>
      </c>
      <c r="C814" s="17">
        <v>40.07</v>
      </c>
      <c r="D814" s="17">
        <v>30.05</v>
      </c>
      <c r="E814" s="17">
        <v>27.55</v>
      </c>
      <c r="F814" s="17">
        <v>0</v>
      </c>
      <c r="G814" s="15">
        <v>1</v>
      </c>
      <c r="H814" s="15">
        <v>1</v>
      </c>
    </row>
    <row r="815" spans="1:8">
      <c r="A815" s="16">
        <v>309</v>
      </c>
      <c r="B815" s="17">
        <v>50.09</v>
      </c>
      <c r="C815" s="17">
        <v>40.07</v>
      </c>
      <c r="D815" s="17">
        <v>30.05</v>
      </c>
      <c r="E815" s="17">
        <v>27.55</v>
      </c>
      <c r="F815" s="17">
        <v>0</v>
      </c>
      <c r="G815" s="15">
        <v>1</v>
      </c>
      <c r="H815" s="15">
        <v>1</v>
      </c>
    </row>
    <row r="816" spans="1:8">
      <c r="A816" s="16">
        <v>310</v>
      </c>
      <c r="B816" s="17">
        <v>50.09</v>
      </c>
      <c r="C816" s="17">
        <v>40.07</v>
      </c>
      <c r="D816" s="17">
        <v>30.05</v>
      </c>
      <c r="E816" s="17">
        <v>27.55</v>
      </c>
      <c r="F816" s="17">
        <v>0</v>
      </c>
      <c r="G816" s="15">
        <v>1</v>
      </c>
      <c r="H816" s="15">
        <v>1</v>
      </c>
    </row>
    <row r="817" spans="1:8">
      <c r="A817" s="16">
        <v>311</v>
      </c>
      <c r="B817" s="17">
        <v>50.09</v>
      </c>
      <c r="C817" s="17">
        <v>40.07</v>
      </c>
      <c r="D817" s="17">
        <v>30.05</v>
      </c>
      <c r="E817" s="17">
        <v>27.55</v>
      </c>
      <c r="F817" s="17">
        <v>0</v>
      </c>
      <c r="G817" s="15">
        <v>1</v>
      </c>
      <c r="H817" s="15">
        <v>1</v>
      </c>
    </row>
    <row r="818" spans="1:8">
      <c r="A818" s="16">
        <v>312</v>
      </c>
      <c r="B818" s="17">
        <v>50.09</v>
      </c>
      <c r="C818" s="17">
        <v>40.07</v>
      </c>
      <c r="D818" s="17">
        <v>30.05</v>
      </c>
      <c r="E818" s="17">
        <v>27.55</v>
      </c>
      <c r="F818" s="17">
        <v>0</v>
      </c>
      <c r="G818" s="15">
        <v>1</v>
      </c>
      <c r="H818" s="15">
        <v>1</v>
      </c>
    </row>
    <row r="819" spans="1:8">
      <c r="A819" s="16">
        <v>313</v>
      </c>
      <c r="B819" s="17">
        <v>50.09</v>
      </c>
      <c r="C819" s="17">
        <v>40.07</v>
      </c>
      <c r="D819" s="17">
        <v>30.05</v>
      </c>
      <c r="E819" s="17">
        <v>27.55</v>
      </c>
      <c r="F819" s="17">
        <v>0</v>
      </c>
      <c r="G819" s="15">
        <v>1</v>
      </c>
      <c r="H819" s="15">
        <v>1</v>
      </c>
    </row>
    <row r="820" spans="1:8">
      <c r="A820" s="16">
        <v>314</v>
      </c>
      <c r="B820" s="17">
        <v>50.09</v>
      </c>
      <c r="C820" s="17">
        <v>40.07</v>
      </c>
      <c r="D820" s="17">
        <v>30.05</v>
      </c>
      <c r="E820" s="17">
        <v>27.55</v>
      </c>
      <c r="F820" s="17">
        <v>0</v>
      </c>
      <c r="G820" s="15">
        <v>1</v>
      </c>
      <c r="H820" s="15">
        <v>1</v>
      </c>
    </row>
    <row r="821" spans="1:8">
      <c r="A821" s="16">
        <v>315</v>
      </c>
      <c r="B821" s="17">
        <v>50.09</v>
      </c>
      <c r="C821" s="17">
        <v>40.07</v>
      </c>
      <c r="D821" s="17">
        <v>30.05</v>
      </c>
      <c r="E821" s="17">
        <v>27.55</v>
      </c>
      <c r="F821" s="17">
        <v>0</v>
      </c>
      <c r="G821" s="15">
        <v>1</v>
      </c>
      <c r="H821" s="15">
        <v>1</v>
      </c>
    </row>
    <row r="822" spans="1:8">
      <c r="A822" s="16">
        <v>316</v>
      </c>
      <c r="B822" s="17">
        <v>50.09</v>
      </c>
      <c r="C822" s="17">
        <v>40.07</v>
      </c>
      <c r="D822" s="17">
        <v>30.05</v>
      </c>
      <c r="E822" s="17">
        <v>27.55</v>
      </c>
      <c r="F822" s="17">
        <v>0</v>
      </c>
      <c r="G822" s="15">
        <v>1</v>
      </c>
      <c r="H822" s="15">
        <v>1</v>
      </c>
    </row>
    <row r="823" spans="1:8">
      <c r="A823" s="16">
        <v>317</v>
      </c>
      <c r="B823" s="17">
        <v>50.09</v>
      </c>
      <c r="C823" s="17">
        <v>40.07</v>
      </c>
      <c r="D823" s="17">
        <v>30.05</v>
      </c>
      <c r="E823" s="17">
        <v>27.55</v>
      </c>
      <c r="F823" s="17">
        <v>0</v>
      </c>
      <c r="G823" s="15">
        <v>1</v>
      </c>
      <c r="H823" s="15">
        <v>1</v>
      </c>
    </row>
    <row r="824" spans="1:8">
      <c r="A824" s="16">
        <v>318</v>
      </c>
      <c r="B824" s="17">
        <v>50.09</v>
      </c>
      <c r="C824" s="17">
        <v>40.07</v>
      </c>
      <c r="D824" s="17">
        <v>30.05</v>
      </c>
      <c r="E824" s="17">
        <v>27.55</v>
      </c>
      <c r="F824" s="17">
        <v>0</v>
      </c>
      <c r="G824" s="15">
        <v>1</v>
      </c>
      <c r="H824" s="15">
        <v>1</v>
      </c>
    </row>
    <row r="825" spans="1:8">
      <c r="A825" s="16">
        <v>319</v>
      </c>
      <c r="B825" s="17">
        <v>50.09</v>
      </c>
      <c r="C825" s="17">
        <v>40.07</v>
      </c>
      <c r="D825" s="17">
        <v>30.05</v>
      </c>
      <c r="E825" s="17">
        <v>27.55</v>
      </c>
      <c r="F825" s="17">
        <v>0</v>
      </c>
      <c r="G825" s="15">
        <v>1</v>
      </c>
      <c r="H825" s="15">
        <v>1</v>
      </c>
    </row>
    <row r="826" spans="1:8">
      <c r="A826" s="16">
        <v>320</v>
      </c>
      <c r="B826" s="17">
        <v>50.09</v>
      </c>
      <c r="C826" s="17">
        <v>40.07</v>
      </c>
      <c r="D826" s="17">
        <v>30.05</v>
      </c>
      <c r="E826" s="17">
        <v>27.55</v>
      </c>
      <c r="F826" s="17">
        <v>0</v>
      </c>
      <c r="G826" s="15">
        <v>1</v>
      </c>
      <c r="H826" s="15">
        <v>1</v>
      </c>
    </row>
    <row r="827" spans="1:8">
      <c r="A827" s="16">
        <v>321</v>
      </c>
      <c r="B827" s="17">
        <v>50.09</v>
      </c>
      <c r="C827" s="17">
        <v>40.07</v>
      </c>
      <c r="D827" s="17">
        <v>30.05</v>
      </c>
      <c r="E827" s="17">
        <v>27.55</v>
      </c>
      <c r="F827" s="17">
        <v>0</v>
      </c>
      <c r="G827" s="15">
        <v>1</v>
      </c>
      <c r="H827" s="15">
        <v>1</v>
      </c>
    </row>
    <row r="828" spans="1:8">
      <c r="A828" s="16">
        <v>322</v>
      </c>
      <c r="B828" s="17">
        <v>50.09</v>
      </c>
      <c r="C828" s="17">
        <v>40.07</v>
      </c>
      <c r="D828" s="17">
        <v>30.05</v>
      </c>
      <c r="E828" s="17">
        <v>27.55</v>
      </c>
      <c r="F828" s="17">
        <v>0</v>
      </c>
      <c r="G828" s="15">
        <v>1</v>
      </c>
      <c r="H828" s="15">
        <v>1</v>
      </c>
    </row>
    <row r="829" spans="1:8">
      <c r="A829" s="16">
        <v>323</v>
      </c>
      <c r="B829" s="17">
        <v>50.09</v>
      </c>
      <c r="C829" s="17">
        <v>40.07</v>
      </c>
      <c r="D829" s="17">
        <v>30.05</v>
      </c>
      <c r="E829" s="17">
        <v>27.55</v>
      </c>
      <c r="F829" s="17">
        <v>0</v>
      </c>
      <c r="G829" s="15">
        <v>1</v>
      </c>
      <c r="H829" s="15">
        <v>1</v>
      </c>
    </row>
    <row r="830" spans="1:8">
      <c r="A830" s="16">
        <v>324</v>
      </c>
      <c r="B830" s="17">
        <v>50.09</v>
      </c>
      <c r="C830" s="17">
        <v>40.07</v>
      </c>
      <c r="D830" s="17">
        <v>30.05</v>
      </c>
      <c r="E830" s="17">
        <v>27.55</v>
      </c>
      <c r="F830" s="17">
        <v>0</v>
      </c>
      <c r="G830" s="15">
        <v>1</v>
      </c>
      <c r="H830" s="15">
        <v>1</v>
      </c>
    </row>
    <row r="831" spans="1:8">
      <c r="A831" s="16">
        <v>325</v>
      </c>
      <c r="B831" s="17">
        <v>50.09</v>
      </c>
      <c r="C831" s="17">
        <v>40.07</v>
      </c>
      <c r="D831" s="17">
        <v>30.05</v>
      </c>
      <c r="E831" s="17">
        <v>27.55</v>
      </c>
      <c r="F831" s="17">
        <v>0</v>
      </c>
      <c r="G831" s="15">
        <v>1</v>
      </c>
      <c r="H831" s="15">
        <v>1</v>
      </c>
    </row>
    <row r="832" spans="1:8">
      <c r="A832" s="16">
        <v>326</v>
      </c>
      <c r="B832" s="17">
        <v>50.09</v>
      </c>
      <c r="C832" s="17">
        <v>40.07</v>
      </c>
      <c r="D832" s="17">
        <v>30.05</v>
      </c>
      <c r="E832" s="17">
        <v>27.55</v>
      </c>
      <c r="F832" s="17">
        <v>0</v>
      </c>
      <c r="G832" s="15">
        <v>1</v>
      </c>
      <c r="H832" s="15">
        <v>1</v>
      </c>
    </row>
    <row r="833" spans="1:8">
      <c r="A833" s="16">
        <v>327</v>
      </c>
      <c r="B833" s="17">
        <v>50.09</v>
      </c>
      <c r="C833" s="17">
        <v>40.07</v>
      </c>
      <c r="D833" s="17">
        <v>30.05</v>
      </c>
      <c r="E833" s="17">
        <v>27.55</v>
      </c>
      <c r="F833" s="17">
        <v>0</v>
      </c>
      <c r="G833" s="15">
        <v>1</v>
      </c>
      <c r="H833" s="15">
        <v>1</v>
      </c>
    </row>
    <row r="834" spans="1:8">
      <c r="A834" s="16">
        <v>328</v>
      </c>
      <c r="B834" s="17">
        <v>50.09</v>
      </c>
      <c r="C834" s="17">
        <v>40.07</v>
      </c>
      <c r="D834" s="17">
        <v>30.05</v>
      </c>
      <c r="E834" s="17">
        <v>27.55</v>
      </c>
      <c r="F834" s="17">
        <v>0</v>
      </c>
      <c r="G834" s="15">
        <v>1</v>
      </c>
      <c r="H834" s="15">
        <v>1</v>
      </c>
    </row>
    <row r="835" spans="1:8">
      <c r="A835" s="16">
        <v>329</v>
      </c>
      <c r="B835" s="17">
        <v>50.09</v>
      </c>
      <c r="C835" s="17">
        <v>40.07</v>
      </c>
      <c r="D835" s="17">
        <v>30.05</v>
      </c>
      <c r="E835" s="17">
        <v>27.55</v>
      </c>
      <c r="F835" s="17">
        <v>0</v>
      </c>
      <c r="G835" s="15">
        <v>1</v>
      </c>
      <c r="H835" s="15">
        <v>1</v>
      </c>
    </row>
    <row r="836" spans="1:8">
      <c r="A836" s="16">
        <v>330</v>
      </c>
      <c r="B836" s="17">
        <v>50.09</v>
      </c>
      <c r="C836" s="17">
        <v>40.07</v>
      </c>
      <c r="D836" s="17">
        <v>30.05</v>
      </c>
      <c r="E836" s="17">
        <v>27.55</v>
      </c>
      <c r="F836" s="17">
        <v>0</v>
      </c>
      <c r="G836" s="15">
        <v>1</v>
      </c>
      <c r="H836" s="15">
        <v>1</v>
      </c>
    </row>
    <row r="837" spans="1:8">
      <c r="A837" s="16">
        <v>331</v>
      </c>
      <c r="B837" s="17">
        <v>50.09</v>
      </c>
      <c r="C837" s="17">
        <v>40.07</v>
      </c>
      <c r="D837" s="17">
        <v>30.05</v>
      </c>
      <c r="E837" s="17">
        <v>27.55</v>
      </c>
      <c r="F837" s="17">
        <v>0</v>
      </c>
      <c r="G837" s="15">
        <v>1</v>
      </c>
      <c r="H837" s="15">
        <v>1</v>
      </c>
    </row>
    <row r="838" spans="1:8">
      <c r="A838" s="16">
        <v>332</v>
      </c>
      <c r="B838" s="17">
        <v>50.09</v>
      </c>
      <c r="C838" s="17">
        <v>40.07</v>
      </c>
      <c r="D838" s="17">
        <v>30.05</v>
      </c>
      <c r="E838" s="17">
        <v>27.55</v>
      </c>
      <c r="F838" s="17">
        <v>0</v>
      </c>
      <c r="G838" s="15">
        <v>1</v>
      </c>
      <c r="H838" s="15">
        <v>1</v>
      </c>
    </row>
    <row r="839" spans="1:8">
      <c r="A839" s="16">
        <v>333</v>
      </c>
      <c r="B839" s="17">
        <v>50.09</v>
      </c>
      <c r="C839" s="17">
        <v>40.07</v>
      </c>
      <c r="D839" s="17">
        <v>30.05</v>
      </c>
      <c r="E839" s="17">
        <v>27.55</v>
      </c>
      <c r="F839" s="17">
        <v>0</v>
      </c>
      <c r="G839" s="15">
        <v>1</v>
      </c>
      <c r="H839" s="15">
        <v>1</v>
      </c>
    </row>
    <row r="840" spans="1:8">
      <c r="A840" s="16">
        <v>334</v>
      </c>
      <c r="B840" s="17">
        <v>50.09</v>
      </c>
      <c r="C840" s="17">
        <v>40.07</v>
      </c>
      <c r="D840" s="17">
        <v>30.05</v>
      </c>
      <c r="E840" s="17">
        <v>27.55</v>
      </c>
      <c r="F840" s="17">
        <v>0</v>
      </c>
      <c r="G840" s="15">
        <v>1</v>
      </c>
      <c r="H840" s="15">
        <v>1</v>
      </c>
    </row>
    <row r="841" spans="1:8">
      <c r="A841" s="16">
        <v>335</v>
      </c>
      <c r="B841" s="17">
        <v>50.09</v>
      </c>
      <c r="C841" s="17">
        <v>40.07</v>
      </c>
      <c r="D841" s="17">
        <v>30.05</v>
      </c>
      <c r="E841" s="17">
        <v>27.55</v>
      </c>
      <c r="F841" s="17">
        <v>0</v>
      </c>
      <c r="G841" s="15">
        <v>1</v>
      </c>
      <c r="H841" s="15">
        <v>1</v>
      </c>
    </row>
    <row r="842" spans="1:8">
      <c r="A842" s="16">
        <v>336</v>
      </c>
      <c r="B842" s="17">
        <v>50.09</v>
      </c>
      <c r="C842" s="17">
        <v>40.07</v>
      </c>
      <c r="D842" s="17">
        <v>30.05</v>
      </c>
      <c r="E842" s="17">
        <v>27.55</v>
      </c>
      <c r="F842" s="17">
        <v>0</v>
      </c>
      <c r="G842" s="15">
        <v>1</v>
      </c>
      <c r="H842" s="15">
        <v>1</v>
      </c>
    </row>
    <row r="843" spans="1:8">
      <c r="A843" s="16">
        <v>337</v>
      </c>
      <c r="B843" s="17">
        <v>50.09</v>
      </c>
      <c r="C843" s="17">
        <v>40.07</v>
      </c>
      <c r="D843" s="17">
        <v>30.05</v>
      </c>
      <c r="E843" s="17">
        <v>27.55</v>
      </c>
      <c r="F843" s="17">
        <v>0</v>
      </c>
      <c r="G843" s="15">
        <v>1</v>
      </c>
      <c r="H843" s="15">
        <v>1</v>
      </c>
    </row>
    <row r="844" spans="1:8">
      <c r="A844" s="16">
        <v>338</v>
      </c>
      <c r="B844" s="17">
        <v>50.09</v>
      </c>
      <c r="C844" s="17">
        <v>40.07</v>
      </c>
      <c r="D844" s="17">
        <v>30.05</v>
      </c>
      <c r="E844" s="17">
        <v>27.55</v>
      </c>
      <c r="F844" s="17">
        <v>0</v>
      </c>
      <c r="G844" s="15">
        <v>1</v>
      </c>
      <c r="H844" s="15">
        <v>1</v>
      </c>
    </row>
    <row r="845" spans="1:8">
      <c r="A845" s="16">
        <v>339</v>
      </c>
      <c r="B845" s="17">
        <v>50.09</v>
      </c>
      <c r="C845" s="17">
        <v>40.07</v>
      </c>
      <c r="D845" s="17">
        <v>30.05</v>
      </c>
      <c r="E845" s="17">
        <v>27.55</v>
      </c>
      <c r="F845" s="17">
        <v>0</v>
      </c>
      <c r="G845" s="15">
        <v>1</v>
      </c>
      <c r="H845" s="15">
        <v>1</v>
      </c>
    </row>
    <row r="846" spans="1:8">
      <c r="A846" s="16">
        <v>340</v>
      </c>
      <c r="B846" s="17">
        <v>50.09</v>
      </c>
      <c r="C846" s="17">
        <v>40.07</v>
      </c>
      <c r="D846" s="17">
        <v>30.05</v>
      </c>
      <c r="E846" s="17">
        <v>27.55</v>
      </c>
      <c r="F846" s="17">
        <v>0</v>
      </c>
      <c r="G846" s="15">
        <v>1</v>
      </c>
      <c r="H846" s="15">
        <v>1</v>
      </c>
    </row>
    <row r="847" spans="1:8">
      <c r="A847" s="16">
        <v>341</v>
      </c>
      <c r="B847" s="17">
        <v>50.09</v>
      </c>
      <c r="C847" s="17">
        <v>40.07</v>
      </c>
      <c r="D847" s="17">
        <v>30.05</v>
      </c>
      <c r="E847" s="17">
        <v>27.55</v>
      </c>
      <c r="F847" s="17">
        <v>0</v>
      </c>
      <c r="G847" s="15">
        <v>1</v>
      </c>
      <c r="H847" s="15">
        <v>1</v>
      </c>
    </row>
    <row r="848" spans="1:8">
      <c r="A848" s="16">
        <v>342</v>
      </c>
      <c r="B848" s="17">
        <v>50.09</v>
      </c>
      <c r="C848" s="17">
        <v>40.07</v>
      </c>
      <c r="D848" s="17">
        <v>30.05</v>
      </c>
      <c r="E848" s="17">
        <v>27.55</v>
      </c>
      <c r="F848" s="17">
        <v>0</v>
      </c>
      <c r="G848" s="15">
        <v>1</v>
      </c>
      <c r="H848" s="15">
        <v>1</v>
      </c>
    </row>
    <row r="849" spans="1:8">
      <c r="A849" s="16">
        <v>343</v>
      </c>
      <c r="B849" s="17">
        <v>50.09</v>
      </c>
      <c r="C849" s="17">
        <v>40.07</v>
      </c>
      <c r="D849" s="17">
        <v>30.05</v>
      </c>
      <c r="E849" s="17">
        <v>27.55</v>
      </c>
      <c r="F849" s="17">
        <v>0</v>
      </c>
      <c r="G849" s="15">
        <v>1</v>
      </c>
      <c r="H849" s="15">
        <v>1</v>
      </c>
    </row>
    <row r="850" spans="1:8">
      <c r="A850" s="16">
        <v>344</v>
      </c>
      <c r="B850" s="17">
        <v>50.09</v>
      </c>
      <c r="C850" s="17">
        <v>40.07</v>
      </c>
      <c r="D850" s="17">
        <v>30.05</v>
      </c>
      <c r="E850" s="17">
        <v>27.55</v>
      </c>
      <c r="F850" s="17">
        <v>0</v>
      </c>
      <c r="G850" s="15">
        <v>1</v>
      </c>
      <c r="H850" s="15">
        <v>1</v>
      </c>
    </row>
    <row r="851" spans="1:8">
      <c r="A851" s="16">
        <v>345</v>
      </c>
      <c r="B851" s="17">
        <v>50.09</v>
      </c>
      <c r="C851" s="17">
        <v>40.07</v>
      </c>
      <c r="D851" s="17">
        <v>30.05</v>
      </c>
      <c r="E851" s="17">
        <v>27.55</v>
      </c>
      <c r="F851" s="17">
        <v>0</v>
      </c>
      <c r="G851" s="15">
        <v>1</v>
      </c>
      <c r="H851" s="15">
        <v>1</v>
      </c>
    </row>
    <row r="852" spans="1:8">
      <c r="A852" s="16">
        <v>346</v>
      </c>
      <c r="B852" s="17">
        <v>50.09</v>
      </c>
      <c r="C852" s="17">
        <v>40.07</v>
      </c>
      <c r="D852" s="17">
        <v>30.05</v>
      </c>
      <c r="E852" s="17">
        <v>27.55</v>
      </c>
      <c r="F852" s="17">
        <v>0</v>
      </c>
      <c r="G852" s="15">
        <v>1</v>
      </c>
      <c r="H852" s="15">
        <v>1</v>
      </c>
    </row>
    <row r="853" spans="1:8">
      <c r="A853" s="16">
        <v>347</v>
      </c>
      <c r="B853" s="17">
        <v>50.09</v>
      </c>
      <c r="C853" s="17">
        <v>40.07</v>
      </c>
      <c r="D853" s="17">
        <v>30.05</v>
      </c>
      <c r="E853" s="17">
        <v>27.55</v>
      </c>
      <c r="F853" s="17">
        <v>0</v>
      </c>
      <c r="G853" s="15">
        <v>1</v>
      </c>
      <c r="H853" s="15">
        <v>1</v>
      </c>
    </row>
    <row r="854" spans="1:8">
      <c r="A854" s="16">
        <v>348</v>
      </c>
      <c r="B854" s="17">
        <v>50.09</v>
      </c>
      <c r="C854" s="17">
        <v>40.07</v>
      </c>
      <c r="D854" s="17">
        <v>30.05</v>
      </c>
      <c r="E854" s="17">
        <v>27.55</v>
      </c>
      <c r="F854" s="17">
        <v>0</v>
      </c>
      <c r="G854" s="15">
        <v>1</v>
      </c>
      <c r="H854" s="15">
        <v>1</v>
      </c>
    </row>
    <row r="855" spans="1:8">
      <c r="A855" s="16">
        <v>349</v>
      </c>
      <c r="B855" s="17">
        <v>50.09</v>
      </c>
      <c r="C855" s="17">
        <v>40.07</v>
      </c>
      <c r="D855" s="17">
        <v>30.05</v>
      </c>
      <c r="E855" s="17">
        <v>27.55</v>
      </c>
      <c r="F855" s="17">
        <v>0</v>
      </c>
      <c r="G855" s="15">
        <v>1</v>
      </c>
      <c r="H855" s="15">
        <v>1</v>
      </c>
    </row>
    <row r="856" spans="1:8">
      <c r="A856" s="16">
        <v>350</v>
      </c>
      <c r="B856" s="17">
        <v>50.09</v>
      </c>
      <c r="C856" s="17">
        <v>40.07</v>
      </c>
      <c r="D856" s="17">
        <v>30.05</v>
      </c>
      <c r="E856" s="17">
        <v>27.55</v>
      </c>
      <c r="F856" s="17">
        <v>0</v>
      </c>
      <c r="G856" s="15">
        <v>1</v>
      </c>
      <c r="H856" s="15">
        <v>1</v>
      </c>
    </row>
    <row r="857" spans="1:8">
      <c r="A857" s="16">
        <v>351</v>
      </c>
      <c r="B857" s="17">
        <v>50.09</v>
      </c>
      <c r="C857" s="17">
        <v>40.07</v>
      </c>
      <c r="D857" s="17">
        <v>30.05</v>
      </c>
      <c r="E857" s="17">
        <v>27.55</v>
      </c>
      <c r="F857" s="17">
        <v>0</v>
      </c>
      <c r="G857" s="15">
        <v>1</v>
      </c>
      <c r="H857" s="15">
        <v>1</v>
      </c>
    </row>
    <row r="858" spans="1:8">
      <c r="A858" s="16">
        <v>352</v>
      </c>
      <c r="B858" s="17">
        <v>50.09</v>
      </c>
      <c r="C858" s="17">
        <v>40.07</v>
      </c>
      <c r="D858" s="17">
        <v>30.05</v>
      </c>
      <c r="E858" s="17">
        <v>27.55</v>
      </c>
      <c r="F858" s="17">
        <v>0</v>
      </c>
      <c r="G858" s="15">
        <v>1</v>
      </c>
      <c r="H858" s="15">
        <v>1</v>
      </c>
    </row>
    <row r="859" spans="1:8">
      <c r="A859" s="16">
        <v>353</v>
      </c>
      <c r="B859" s="17">
        <v>50.09</v>
      </c>
      <c r="C859" s="17">
        <v>40.07</v>
      </c>
      <c r="D859" s="17">
        <v>30.05</v>
      </c>
      <c r="E859" s="17">
        <v>27.55</v>
      </c>
      <c r="F859" s="17">
        <v>0</v>
      </c>
      <c r="G859" s="15">
        <v>1</v>
      </c>
      <c r="H859" s="15">
        <v>1</v>
      </c>
    </row>
    <row r="860" spans="1:8">
      <c r="A860" s="16">
        <v>354</v>
      </c>
      <c r="B860" s="17">
        <v>50.09</v>
      </c>
      <c r="C860" s="17">
        <v>40.07</v>
      </c>
      <c r="D860" s="17">
        <v>30.05</v>
      </c>
      <c r="E860" s="17">
        <v>27.55</v>
      </c>
      <c r="F860" s="17">
        <v>0</v>
      </c>
      <c r="G860" s="15">
        <v>1</v>
      </c>
      <c r="H860" s="15">
        <v>1</v>
      </c>
    </row>
    <row r="861" spans="1:8">
      <c r="A861" s="16">
        <v>355</v>
      </c>
      <c r="B861" s="17">
        <v>50.09</v>
      </c>
      <c r="C861" s="17">
        <v>40.07</v>
      </c>
      <c r="D861" s="17">
        <v>30.05</v>
      </c>
      <c r="E861" s="17">
        <v>27.55</v>
      </c>
      <c r="F861" s="17">
        <v>0</v>
      </c>
      <c r="G861" s="15">
        <v>1</v>
      </c>
      <c r="H861" s="15">
        <v>1</v>
      </c>
    </row>
    <row r="862" spans="1:8">
      <c r="A862" s="16">
        <v>356</v>
      </c>
      <c r="B862" s="17">
        <v>50.09</v>
      </c>
      <c r="C862" s="17">
        <v>40.07</v>
      </c>
      <c r="D862" s="17">
        <v>30.05</v>
      </c>
      <c r="E862" s="17">
        <v>27.55</v>
      </c>
      <c r="F862" s="17">
        <v>0</v>
      </c>
      <c r="G862" s="15">
        <v>1</v>
      </c>
      <c r="H862" s="15">
        <v>1</v>
      </c>
    </row>
    <row r="863" spans="1:8">
      <c r="A863" s="16">
        <v>357</v>
      </c>
      <c r="B863" s="17">
        <v>50.09</v>
      </c>
      <c r="C863" s="17">
        <v>40.07</v>
      </c>
      <c r="D863" s="17">
        <v>30.05</v>
      </c>
      <c r="E863" s="17">
        <v>27.55</v>
      </c>
      <c r="F863" s="17">
        <v>0</v>
      </c>
      <c r="G863" s="15">
        <v>1</v>
      </c>
      <c r="H863" s="15">
        <v>1</v>
      </c>
    </row>
    <row r="864" spans="1:8">
      <c r="A864" s="16">
        <v>358</v>
      </c>
      <c r="B864" s="17">
        <v>50.09</v>
      </c>
      <c r="C864" s="17">
        <v>40.07</v>
      </c>
      <c r="D864" s="17">
        <v>30.05</v>
      </c>
      <c r="E864" s="17">
        <v>27.55</v>
      </c>
      <c r="F864" s="17">
        <v>0</v>
      </c>
      <c r="G864" s="15">
        <v>1</v>
      </c>
      <c r="H864" s="15">
        <v>1</v>
      </c>
    </row>
    <row r="865" spans="1:8">
      <c r="A865" s="16">
        <v>359</v>
      </c>
      <c r="B865" s="17">
        <v>50.09</v>
      </c>
      <c r="C865" s="17">
        <v>40.07</v>
      </c>
      <c r="D865" s="17">
        <v>30.05</v>
      </c>
      <c r="E865" s="17">
        <v>27.55</v>
      </c>
      <c r="F865" s="17">
        <v>0</v>
      </c>
      <c r="G865" s="15">
        <v>1</v>
      </c>
      <c r="H865" s="15">
        <v>1</v>
      </c>
    </row>
    <row r="866" spans="1:8">
      <c r="A866" s="16">
        <v>360</v>
      </c>
      <c r="B866" s="17">
        <v>50.09</v>
      </c>
      <c r="C866" s="17">
        <v>40.07</v>
      </c>
      <c r="D866" s="17">
        <v>30.05</v>
      </c>
      <c r="E866" s="17">
        <v>27.55</v>
      </c>
      <c r="F866" s="17">
        <v>0</v>
      </c>
      <c r="G866" s="15">
        <v>1</v>
      </c>
      <c r="H866" s="15">
        <v>1</v>
      </c>
    </row>
    <row r="867" spans="1:8">
      <c r="A867" s="16">
        <v>361</v>
      </c>
      <c r="B867" s="17">
        <v>50.09</v>
      </c>
      <c r="C867" s="17">
        <v>40.07</v>
      </c>
      <c r="D867" s="17">
        <v>30.05</v>
      </c>
      <c r="E867" s="17">
        <v>27.55</v>
      </c>
      <c r="F867" s="17">
        <v>0</v>
      </c>
      <c r="G867" s="15">
        <v>1</v>
      </c>
      <c r="H867" s="15">
        <v>1</v>
      </c>
    </row>
    <row r="868" spans="1:8">
      <c r="A868" s="16">
        <v>362</v>
      </c>
      <c r="B868" s="17">
        <v>50.09</v>
      </c>
      <c r="C868" s="17">
        <v>40.07</v>
      </c>
      <c r="D868" s="17">
        <v>30.05</v>
      </c>
      <c r="E868" s="17">
        <v>27.55</v>
      </c>
      <c r="F868" s="17">
        <v>0</v>
      </c>
      <c r="G868" s="15">
        <v>1</v>
      </c>
      <c r="H868" s="15">
        <v>1</v>
      </c>
    </row>
    <row r="869" spans="1:8">
      <c r="A869" s="16">
        <v>363</v>
      </c>
      <c r="B869" s="17">
        <v>50.09</v>
      </c>
      <c r="C869" s="17">
        <v>40.07</v>
      </c>
      <c r="D869" s="17">
        <v>30.05</v>
      </c>
      <c r="E869" s="17">
        <v>27.55</v>
      </c>
      <c r="F869" s="17">
        <v>0</v>
      </c>
      <c r="G869" s="15">
        <v>1</v>
      </c>
      <c r="H869" s="15">
        <v>1</v>
      </c>
    </row>
    <row r="870" spans="1:8">
      <c r="A870" s="16">
        <v>364</v>
      </c>
      <c r="B870" s="17">
        <v>50.09</v>
      </c>
      <c r="C870" s="17">
        <v>40.07</v>
      </c>
      <c r="D870" s="17">
        <v>30.05</v>
      </c>
      <c r="E870" s="17">
        <v>27.55</v>
      </c>
      <c r="F870" s="17">
        <v>0</v>
      </c>
      <c r="G870" s="15">
        <v>1</v>
      </c>
      <c r="H870" s="15">
        <v>1</v>
      </c>
    </row>
    <row r="871" spans="1:8">
      <c r="A871" s="16">
        <v>365</v>
      </c>
      <c r="B871" s="17">
        <v>50.09</v>
      </c>
      <c r="C871" s="17">
        <v>40.07</v>
      </c>
      <c r="D871" s="17">
        <v>30.05</v>
      </c>
      <c r="E871" s="17">
        <v>27.55</v>
      </c>
      <c r="F871" s="17">
        <v>0</v>
      </c>
      <c r="G871" s="15">
        <v>1</v>
      </c>
      <c r="H871" s="15">
        <v>1</v>
      </c>
    </row>
    <row r="872" spans="1:8">
      <c r="A872" s="16">
        <v>366</v>
      </c>
      <c r="B872" s="17">
        <v>50.09</v>
      </c>
      <c r="C872" s="17">
        <v>40.07</v>
      </c>
      <c r="D872" s="17">
        <v>30.05</v>
      </c>
      <c r="E872" s="17">
        <v>27.55</v>
      </c>
      <c r="F872" s="17">
        <v>0</v>
      </c>
      <c r="G872" s="15">
        <v>1</v>
      </c>
      <c r="H872" s="15">
        <v>1</v>
      </c>
    </row>
    <row r="873" spans="1:8">
      <c r="A873" s="16">
        <v>367</v>
      </c>
      <c r="B873" s="17">
        <v>50.09</v>
      </c>
      <c r="C873" s="17">
        <v>40.07</v>
      </c>
      <c r="D873" s="17">
        <v>30.05</v>
      </c>
      <c r="E873" s="17">
        <v>27.55</v>
      </c>
      <c r="F873" s="17">
        <v>0</v>
      </c>
      <c r="G873" s="15">
        <v>1</v>
      </c>
      <c r="H873" s="15">
        <v>1</v>
      </c>
    </row>
    <row r="874" spans="1:8">
      <c r="A874" s="16">
        <v>368</v>
      </c>
      <c r="B874" s="17">
        <v>50.09</v>
      </c>
      <c r="C874" s="17">
        <v>40.07</v>
      </c>
      <c r="D874" s="17">
        <v>30.05</v>
      </c>
      <c r="E874" s="17">
        <v>27.55</v>
      </c>
      <c r="F874" s="17">
        <v>0</v>
      </c>
      <c r="G874" s="15">
        <v>1</v>
      </c>
      <c r="H874" s="15">
        <v>1</v>
      </c>
    </row>
    <row r="875" spans="1:8">
      <c r="A875" s="16">
        <v>369</v>
      </c>
      <c r="B875" s="17">
        <v>50.09</v>
      </c>
      <c r="C875" s="17">
        <v>40.07</v>
      </c>
      <c r="D875" s="17">
        <v>30.05</v>
      </c>
      <c r="E875" s="17">
        <v>27.55</v>
      </c>
      <c r="F875" s="17">
        <v>0</v>
      </c>
      <c r="G875" s="15">
        <v>1</v>
      </c>
      <c r="H875" s="15">
        <v>1</v>
      </c>
    </row>
    <row r="876" spans="1:8">
      <c r="A876" s="16">
        <v>370</v>
      </c>
      <c r="B876" s="17">
        <v>50.09</v>
      </c>
      <c r="C876" s="17">
        <v>40.07</v>
      </c>
      <c r="D876" s="17">
        <v>30.05</v>
      </c>
      <c r="E876" s="17">
        <v>27.55</v>
      </c>
      <c r="F876" s="17">
        <v>0</v>
      </c>
      <c r="G876" s="15">
        <v>1</v>
      </c>
      <c r="H876" s="15">
        <v>1</v>
      </c>
    </row>
    <row r="877" spans="1:8">
      <c r="A877" s="16">
        <v>371</v>
      </c>
      <c r="B877" s="17">
        <v>50.09</v>
      </c>
      <c r="C877" s="17">
        <v>40.07</v>
      </c>
      <c r="D877" s="17">
        <v>30.05</v>
      </c>
      <c r="E877" s="17">
        <v>27.55</v>
      </c>
      <c r="F877" s="17">
        <v>0</v>
      </c>
      <c r="G877" s="15">
        <v>1</v>
      </c>
      <c r="H877" s="15">
        <v>1</v>
      </c>
    </row>
    <row r="878" spans="1:8">
      <c r="A878" s="16">
        <v>372</v>
      </c>
      <c r="B878" s="17">
        <v>50.09</v>
      </c>
      <c r="C878" s="17">
        <v>40.07</v>
      </c>
      <c r="D878" s="17">
        <v>30.05</v>
      </c>
      <c r="E878" s="17">
        <v>27.55</v>
      </c>
      <c r="F878" s="17">
        <v>0</v>
      </c>
      <c r="G878" s="15">
        <v>1</v>
      </c>
      <c r="H878" s="15">
        <v>1</v>
      </c>
    </row>
    <row r="879" spans="1:8">
      <c r="A879" s="16">
        <v>373</v>
      </c>
      <c r="B879" s="17">
        <v>50.09</v>
      </c>
      <c r="C879" s="17">
        <v>40.07</v>
      </c>
      <c r="D879" s="17">
        <v>30.05</v>
      </c>
      <c r="E879" s="17">
        <v>27.55</v>
      </c>
      <c r="F879" s="17">
        <v>0</v>
      </c>
      <c r="G879" s="15">
        <v>1</v>
      </c>
      <c r="H879" s="15">
        <v>1</v>
      </c>
    </row>
    <row r="880" spans="1:8">
      <c r="A880" s="16">
        <v>374</v>
      </c>
      <c r="B880" s="17">
        <v>50.09</v>
      </c>
      <c r="C880" s="17">
        <v>40.07</v>
      </c>
      <c r="D880" s="17">
        <v>30.05</v>
      </c>
      <c r="E880" s="17">
        <v>27.55</v>
      </c>
      <c r="F880" s="17">
        <v>0</v>
      </c>
      <c r="G880" s="15">
        <v>1</v>
      </c>
      <c r="H880" s="15">
        <v>1</v>
      </c>
    </row>
    <row r="881" spans="1:8">
      <c r="A881" s="16">
        <v>375</v>
      </c>
      <c r="B881" s="17">
        <v>50.09</v>
      </c>
      <c r="C881" s="17">
        <v>40.07</v>
      </c>
      <c r="D881" s="17">
        <v>30.05</v>
      </c>
      <c r="E881" s="17">
        <v>27.55</v>
      </c>
      <c r="F881" s="17">
        <v>0</v>
      </c>
      <c r="G881" s="15">
        <v>1</v>
      </c>
      <c r="H881" s="15">
        <v>1</v>
      </c>
    </row>
    <row r="882" spans="1:8">
      <c r="A882" s="16">
        <v>376</v>
      </c>
      <c r="B882" s="17">
        <v>50.09</v>
      </c>
      <c r="C882" s="17">
        <v>40.07</v>
      </c>
      <c r="D882" s="17">
        <v>30.05</v>
      </c>
      <c r="E882" s="17">
        <v>27.55</v>
      </c>
      <c r="F882" s="17">
        <v>0</v>
      </c>
      <c r="G882" s="15">
        <v>1</v>
      </c>
      <c r="H882" s="15">
        <v>1</v>
      </c>
    </row>
    <row r="883" spans="1:8">
      <c r="A883" s="16">
        <v>377</v>
      </c>
      <c r="B883" s="17">
        <v>50.09</v>
      </c>
      <c r="C883" s="17">
        <v>40.07</v>
      </c>
      <c r="D883" s="17">
        <v>30.05</v>
      </c>
      <c r="E883" s="17">
        <v>27.55</v>
      </c>
      <c r="F883" s="17">
        <v>0</v>
      </c>
      <c r="G883" s="15">
        <v>1</v>
      </c>
      <c r="H883" s="15">
        <v>1</v>
      </c>
    </row>
    <row r="884" spans="1:8">
      <c r="A884" s="16">
        <v>378</v>
      </c>
      <c r="B884" s="17">
        <v>50.09</v>
      </c>
      <c r="C884" s="17">
        <v>40.07</v>
      </c>
      <c r="D884" s="17">
        <v>30.05</v>
      </c>
      <c r="E884" s="17">
        <v>27.55</v>
      </c>
      <c r="F884" s="17">
        <v>0</v>
      </c>
      <c r="G884" s="15">
        <v>1</v>
      </c>
      <c r="H884" s="15">
        <v>1</v>
      </c>
    </row>
    <row r="885" spans="1:8">
      <c r="A885" s="16">
        <v>379</v>
      </c>
      <c r="B885" s="17">
        <v>50.09</v>
      </c>
      <c r="C885" s="17">
        <v>40.07</v>
      </c>
      <c r="D885" s="17">
        <v>30.05</v>
      </c>
      <c r="E885" s="17">
        <v>27.55</v>
      </c>
      <c r="F885" s="17">
        <v>0</v>
      </c>
      <c r="G885" s="15">
        <v>1</v>
      </c>
      <c r="H885" s="15">
        <v>1</v>
      </c>
    </row>
    <row r="886" spans="1:8">
      <c r="A886" s="16">
        <v>380</v>
      </c>
      <c r="B886" s="17">
        <v>50.09</v>
      </c>
      <c r="C886" s="17">
        <v>40.07</v>
      </c>
      <c r="D886" s="17">
        <v>30.05</v>
      </c>
      <c r="E886" s="17">
        <v>27.55</v>
      </c>
      <c r="F886" s="17">
        <v>0</v>
      </c>
      <c r="G886" s="15">
        <v>1</v>
      </c>
      <c r="H886" s="15">
        <v>1</v>
      </c>
    </row>
    <row r="887" spans="1:8">
      <c r="A887" s="16">
        <v>381</v>
      </c>
      <c r="B887" s="17">
        <v>50.09</v>
      </c>
      <c r="C887" s="17">
        <v>40.07</v>
      </c>
      <c r="D887" s="17">
        <v>30.05</v>
      </c>
      <c r="E887" s="17">
        <v>27.55</v>
      </c>
      <c r="F887" s="17">
        <v>0</v>
      </c>
      <c r="G887" s="15">
        <v>1</v>
      </c>
      <c r="H887" s="15">
        <v>1</v>
      </c>
    </row>
    <row r="888" spans="1:8">
      <c r="A888" s="16">
        <v>382</v>
      </c>
      <c r="B888" s="17">
        <v>50.09</v>
      </c>
      <c r="C888" s="17">
        <v>40.07</v>
      </c>
      <c r="D888" s="17">
        <v>30.05</v>
      </c>
      <c r="E888" s="17">
        <v>27.55</v>
      </c>
      <c r="F888" s="17">
        <v>0</v>
      </c>
      <c r="G888" s="15">
        <v>1</v>
      </c>
      <c r="H888" s="15">
        <v>1</v>
      </c>
    </row>
    <row r="889" spans="1:8">
      <c r="A889" s="16">
        <v>383</v>
      </c>
      <c r="B889" s="17">
        <v>50.09</v>
      </c>
      <c r="C889" s="17">
        <v>40.07</v>
      </c>
      <c r="D889" s="17">
        <v>30.05</v>
      </c>
      <c r="E889" s="17">
        <v>27.55</v>
      </c>
      <c r="F889" s="17">
        <v>0</v>
      </c>
      <c r="G889" s="15">
        <v>1</v>
      </c>
      <c r="H889" s="15">
        <v>1</v>
      </c>
    </row>
    <row r="890" spans="1:8">
      <c r="A890" s="16">
        <v>384</v>
      </c>
      <c r="B890" s="17">
        <v>50.09</v>
      </c>
      <c r="C890" s="17">
        <v>40.07</v>
      </c>
      <c r="D890" s="17">
        <v>30.05</v>
      </c>
      <c r="E890" s="17">
        <v>27.55</v>
      </c>
      <c r="F890" s="17">
        <v>0</v>
      </c>
      <c r="G890" s="15">
        <v>1</v>
      </c>
      <c r="H890" s="15">
        <v>1</v>
      </c>
    </row>
    <row r="891" spans="1:8">
      <c r="A891" s="16">
        <v>385</v>
      </c>
      <c r="B891" s="17">
        <v>50.09</v>
      </c>
      <c r="C891" s="17">
        <v>40.07</v>
      </c>
      <c r="D891" s="17">
        <v>30.05</v>
      </c>
      <c r="E891" s="17">
        <v>27.55</v>
      </c>
      <c r="F891" s="17">
        <v>0</v>
      </c>
      <c r="G891" s="15">
        <v>1</v>
      </c>
      <c r="H891" s="15">
        <v>1</v>
      </c>
    </row>
    <row r="892" spans="1:8">
      <c r="A892" s="16">
        <v>386</v>
      </c>
      <c r="B892" s="17">
        <v>50.09</v>
      </c>
      <c r="C892" s="17">
        <v>40.07</v>
      </c>
      <c r="D892" s="17">
        <v>30.05</v>
      </c>
      <c r="E892" s="17">
        <v>27.55</v>
      </c>
      <c r="F892" s="17">
        <v>0</v>
      </c>
      <c r="G892" s="15">
        <v>1</v>
      </c>
      <c r="H892" s="15">
        <v>1</v>
      </c>
    </row>
    <row r="893" spans="1:8">
      <c r="A893" s="16">
        <v>387</v>
      </c>
      <c r="B893" s="17">
        <v>50.09</v>
      </c>
      <c r="C893" s="17">
        <v>40.07</v>
      </c>
      <c r="D893" s="17">
        <v>30.05</v>
      </c>
      <c r="E893" s="17">
        <v>27.55</v>
      </c>
      <c r="F893" s="17">
        <v>0</v>
      </c>
      <c r="G893" s="15">
        <v>1</v>
      </c>
      <c r="H893" s="15">
        <v>1</v>
      </c>
    </row>
    <row r="894" spans="1:8">
      <c r="A894" s="16">
        <v>388</v>
      </c>
      <c r="B894" s="17">
        <v>50.09</v>
      </c>
      <c r="C894" s="17">
        <v>40.07</v>
      </c>
      <c r="D894" s="17">
        <v>30.05</v>
      </c>
      <c r="E894" s="17">
        <v>27.55</v>
      </c>
      <c r="F894" s="17">
        <v>0</v>
      </c>
      <c r="G894" s="15">
        <v>1</v>
      </c>
      <c r="H894" s="15">
        <v>1</v>
      </c>
    </row>
    <row r="895" spans="1:8">
      <c r="A895" s="16">
        <v>389</v>
      </c>
      <c r="B895" s="17">
        <v>50.09</v>
      </c>
      <c r="C895" s="17">
        <v>40.07</v>
      </c>
      <c r="D895" s="17">
        <v>30.05</v>
      </c>
      <c r="E895" s="17">
        <v>27.55</v>
      </c>
      <c r="F895" s="17">
        <v>0</v>
      </c>
      <c r="G895" s="15">
        <v>1</v>
      </c>
      <c r="H895" s="15">
        <v>1</v>
      </c>
    </row>
    <row r="896" spans="1:8">
      <c r="A896" s="16">
        <v>390</v>
      </c>
      <c r="B896" s="17">
        <v>50.09</v>
      </c>
      <c r="C896" s="17">
        <v>40.07</v>
      </c>
      <c r="D896" s="17">
        <v>30.05</v>
      </c>
      <c r="E896" s="17">
        <v>27.55</v>
      </c>
      <c r="F896" s="17">
        <v>0</v>
      </c>
      <c r="G896" s="15">
        <v>1</v>
      </c>
      <c r="H896" s="15">
        <v>1</v>
      </c>
    </row>
    <row r="897" spans="1:8">
      <c r="A897" s="16">
        <v>391</v>
      </c>
      <c r="B897" s="17">
        <v>50.09</v>
      </c>
      <c r="C897" s="17">
        <v>40.07</v>
      </c>
      <c r="D897" s="17">
        <v>30.05</v>
      </c>
      <c r="E897" s="17">
        <v>27.55</v>
      </c>
      <c r="F897" s="17">
        <v>0</v>
      </c>
      <c r="G897" s="15">
        <v>1</v>
      </c>
      <c r="H897" s="15">
        <v>1</v>
      </c>
    </row>
    <row r="898" spans="1:8">
      <c r="A898" s="16">
        <v>392</v>
      </c>
      <c r="B898" s="17">
        <v>50.09</v>
      </c>
      <c r="C898" s="17">
        <v>40.07</v>
      </c>
      <c r="D898" s="17">
        <v>30.05</v>
      </c>
      <c r="E898" s="17">
        <v>27.55</v>
      </c>
      <c r="F898" s="17">
        <v>0</v>
      </c>
      <c r="G898" s="15">
        <v>1</v>
      </c>
      <c r="H898" s="15">
        <v>1</v>
      </c>
    </row>
    <row r="899" spans="1:8">
      <c r="A899" s="16">
        <v>393</v>
      </c>
      <c r="B899" s="17">
        <v>50.09</v>
      </c>
      <c r="C899" s="17">
        <v>40.07</v>
      </c>
      <c r="D899" s="17">
        <v>30.05</v>
      </c>
      <c r="E899" s="17">
        <v>27.55</v>
      </c>
      <c r="F899" s="17">
        <v>0</v>
      </c>
      <c r="G899" s="15">
        <v>1</v>
      </c>
      <c r="H899" s="15">
        <v>1</v>
      </c>
    </row>
    <row r="900" spans="1:8">
      <c r="A900" s="16">
        <v>394</v>
      </c>
      <c r="B900" s="17">
        <v>50.09</v>
      </c>
      <c r="C900" s="17">
        <v>40.07</v>
      </c>
      <c r="D900" s="17">
        <v>30.05</v>
      </c>
      <c r="E900" s="17">
        <v>27.55</v>
      </c>
      <c r="F900" s="17">
        <v>0</v>
      </c>
      <c r="G900" s="15">
        <v>1</v>
      </c>
      <c r="H900" s="15">
        <v>1</v>
      </c>
    </row>
    <row r="901" spans="1:8">
      <c r="A901" s="16">
        <v>395</v>
      </c>
      <c r="B901" s="17">
        <v>50.09</v>
      </c>
      <c r="C901" s="17">
        <v>40.07</v>
      </c>
      <c r="D901" s="17">
        <v>30.05</v>
      </c>
      <c r="E901" s="17">
        <v>27.55</v>
      </c>
      <c r="F901" s="17">
        <v>0</v>
      </c>
      <c r="G901" s="15">
        <v>1</v>
      </c>
      <c r="H901" s="15">
        <v>1</v>
      </c>
    </row>
    <row r="902" spans="1:8">
      <c r="A902" s="16">
        <v>396</v>
      </c>
      <c r="B902" s="17">
        <v>50.09</v>
      </c>
      <c r="C902" s="17">
        <v>40.07</v>
      </c>
      <c r="D902" s="17">
        <v>30.05</v>
      </c>
      <c r="E902" s="17">
        <v>27.55</v>
      </c>
      <c r="F902" s="17">
        <v>0</v>
      </c>
      <c r="G902" s="15">
        <v>1</v>
      </c>
      <c r="H902" s="15">
        <v>1</v>
      </c>
    </row>
    <row r="903" spans="1:8">
      <c r="A903" s="16">
        <v>397</v>
      </c>
      <c r="B903" s="17">
        <v>50.09</v>
      </c>
      <c r="C903" s="17">
        <v>40.07</v>
      </c>
      <c r="D903" s="17">
        <v>30.05</v>
      </c>
      <c r="E903" s="17">
        <v>27.55</v>
      </c>
      <c r="F903" s="17">
        <v>0</v>
      </c>
      <c r="G903" s="15">
        <v>1</v>
      </c>
      <c r="H903" s="15">
        <v>1</v>
      </c>
    </row>
    <row r="904" spans="1:8">
      <c r="A904" s="16">
        <v>398</v>
      </c>
      <c r="B904" s="17">
        <v>50.09</v>
      </c>
      <c r="C904" s="17">
        <v>40.07</v>
      </c>
      <c r="D904" s="17">
        <v>30.05</v>
      </c>
      <c r="E904" s="17">
        <v>27.55</v>
      </c>
      <c r="F904" s="17">
        <v>0</v>
      </c>
      <c r="G904" s="15">
        <v>1</v>
      </c>
      <c r="H904" s="15">
        <v>1</v>
      </c>
    </row>
    <row r="905" spans="1:8">
      <c r="A905" s="16">
        <v>399</v>
      </c>
      <c r="B905" s="17">
        <v>50.09</v>
      </c>
      <c r="C905" s="17">
        <v>40.07</v>
      </c>
      <c r="D905" s="17">
        <v>30.05</v>
      </c>
      <c r="E905" s="17">
        <v>27.55</v>
      </c>
      <c r="F905" s="17">
        <v>0</v>
      </c>
      <c r="G905" s="15">
        <v>1</v>
      </c>
      <c r="H905" s="15">
        <v>1</v>
      </c>
    </row>
    <row r="906" spans="1:8">
      <c r="A906" s="16">
        <v>400</v>
      </c>
      <c r="B906" s="17">
        <v>50.09</v>
      </c>
      <c r="C906" s="17">
        <v>40.07</v>
      </c>
      <c r="D906" s="17">
        <v>30.05</v>
      </c>
      <c r="E906" s="17">
        <v>27.55</v>
      </c>
      <c r="F906" s="17">
        <v>0</v>
      </c>
      <c r="G906" s="15">
        <v>1</v>
      </c>
      <c r="H906" s="15">
        <v>1</v>
      </c>
    </row>
    <row r="907" spans="1:8">
      <c r="A907" s="16">
        <v>401</v>
      </c>
      <c r="B907" s="17">
        <v>50.09</v>
      </c>
      <c r="C907" s="17">
        <v>40.07</v>
      </c>
      <c r="D907" s="17">
        <v>30.05</v>
      </c>
      <c r="E907" s="17">
        <v>27.55</v>
      </c>
      <c r="F907" s="17">
        <v>0</v>
      </c>
      <c r="G907" s="15">
        <v>1</v>
      </c>
      <c r="H907" s="15">
        <v>1</v>
      </c>
    </row>
    <row r="908" spans="1:8">
      <c r="A908" s="16">
        <v>402</v>
      </c>
      <c r="B908" s="17">
        <v>50.09</v>
      </c>
      <c r="C908" s="17">
        <v>40.07</v>
      </c>
      <c r="D908" s="17">
        <v>30.05</v>
      </c>
      <c r="E908" s="17">
        <v>27.55</v>
      </c>
      <c r="F908" s="17">
        <v>0</v>
      </c>
      <c r="G908" s="15">
        <v>1</v>
      </c>
      <c r="H908" s="15">
        <v>1</v>
      </c>
    </row>
    <row r="909" spans="1:8">
      <c r="A909" s="16">
        <v>403</v>
      </c>
      <c r="B909" s="17">
        <v>50.09</v>
      </c>
      <c r="C909" s="17">
        <v>40.07</v>
      </c>
      <c r="D909" s="17">
        <v>30.05</v>
      </c>
      <c r="E909" s="17">
        <v>27.55</v>
      </c>
      <c r="F909" s="17">
        <v>0</v>
      </c>
      <c r="G909" s="15">
        <v>1</v>
      </c>
      <c r="H909" s="15">
        <v>1</v>
      </c>
    </row>
    <row r="910" spans="1:8">
      <c r="A910" s="16">
        <v>404</v>
      </c>
      <c r="B910" s="17">
        <v>50.09</v>
      </c>
      <c r="C910" s="17">
        <v>40.07</v>
      </c>
      <c r="D910" s="17">
        <v>30.05</v>
      </c>
      <c r="E910" s="17">
        <v>27.55</v>
      </c>
      <c r="F910" s="17">
        <v>0</v>
      </c>
      <c r="G910" s="15">
        <v>1</v>
      </c>
      <c r="H910" s="15">
        <v>1</v>
      </c>
    </row>
    <row r="911" spans="1:8">
      <c r="A911" s="16">
        <v>405</v>
      </c>
      <c r="B911" s="17">
        <v>50.09</v>
      </c>
      <c r="C911" s="17">
        <v>40.07</v>
      </c>
      <c r="D911" s="17">
        <v>30.05</v>
      </c>
      <c r="E911" s="17">
        <v>27.55</v>
      </c>
      <c r="F911" s="17">
        <v>0</v>
      </c>
      <c r="G911" s="15">
        <v>1</v>
      </c>
      <c r="H911" s="15">
        <v>1</v>
      </c>
    </row>
    <row r="912" spans="1:8">
      <c r="A912" s="16">
        <v>406</v>
      </c>
      <c r="B912" s="17">
        <v>50.09</v>
      </c>
      <c r="C912" s="17">
        <v>40.07</v>
      </c>
      <c r="D912" s="17">
        <v>30.05</v>
      </c>
      <c r="E912" s="17">
        <v>27.55</v>
      </c>
      <c r="F912" s="17">
        <v>0</v>
      </c>
      <c r="G912" s="15">
        <v>1</v>
      </c>
      <c r="H912" s="15">
        <v>1</v>
      </c>
    </row>
    <row r="913" spans="1:8">
      <c r="A913" s="16">
        <v>407</v>
      </c>
      <c r="B913" s="17">
        <v>50.09</v>
      </c>
      <c r="C913" s="17">
        <v>40.07</v>
      </c>
      <c r="D913" s="17">
        <v>30.05</v>
      </c>
      <c r="E913" s="17">
        <v>27.55</v>
      </c>
      <c r="F913" s="17">
        <v>0</v>
      </c>
      <c r="G913" s="15">
        <v>1</v>
      </c>
      <c r="H913" s="15">
        <v>1</v>
      </c>
    </row>
    <row r="914" spans="1:8">
      <c r="A914" s="16">
        <v>408</v>
      </c>
      <c r="B914" s="17">
        <v>50.09</v>
      </c>
      <c r="C914" s="17">
        <v>40.07</v>
      </c>
      <c r="D914" s="17">
        <v>30.05</v>
      </c>
      <c r="E914" s="17">
        <v>27.55</v>
      </c>
      <c r="F914" s="17">
        <v>0</v>
      </c>
      <c r="G914" s="15">
        <v>1</v>
      </c>
      <c r="H914" s="15">
        <v>1</v>
      </c>
    </row>
    <row r="915" spans="1:8">
      <c r="A915" s="16">
        <v>409</v>
      </c>
      <c r="B915" s="17">
        <v>50.09</v>
      </c>
      <c r="C915" s="17">
        <v>40.07</v>
      </c>
      <c r="D915" s="17">
        <v>30.05</v>
      </c>
      <c r="E915" s="17">
        <v>27.55</v>
      </c>
      <c r="F915" s="17">
        <v>0</v>
      </c>
      <c r="G915" s="15">
        <v>1</v>
      </c>
      <c r="H915" s="15">
        <v>1</v>
      </c>
    </row>
    <row r="916" spans="1:8">
      <c r="A916" s="16">
        <v>410</v>
      </c>
      <c r="B916" s="17">
        <v>50.09</v>
      </c>
      <c r="C916" s="17">
        <v>40.07</v>
      </c>
      <c r="D916" s="17">
        <v>30.05</v>
      </c>
      <c r="E916" s="17">
        <v>27.55</v>
      </c>
      <c r="F916" s="17">
        <v>0</v>
      </c>
      <c r="G916" s="15">
        <v>1</v>
      </c>
      <c r="H916" s="15">
        <v>1</v>
      </c>
    </row>
    <row r="917" spans="1:8">
      <c r="A917" s="16">
        <v>411</v>
      </c>
      <c r="B917" s="17">
        <v>50.09</v>
      </c>
      <c r="C917" s="17">
        <v>40.07</v>
      </c>
      <c r="D917" s="17">
        <v>30.05</v>
      </c>
      <c r="E917" s="17">
        <v>27.55</v>
      </c>
      <c r="F917" s="17">
        <v>0</v>
      </c>
      <c r="G917" s="15">
        <v>1</v>
      </c>
      <c r="H917" s="15">
        <v>1</v>
      </c>
    </row>
    <row r="918" spans="1:8">
      <c r="A918" s="16">
        <v>412</v>
      </c>
      <c r="B918" s="17">
        <v>50.09</v>
      </c>
      <c r="C918" s="17">
        <v>40.07</v>
      </c>
      <c r="D918" s="17">
        <v>30.05</v>
      </c>
      <c r="E918" s="17">
        <v>27.55</v>
      </c>
      <c r="F918" s="17">
        <v>0</v>
      </c>
      <c r="G918" s="15">
        <v>1</v>
      </c>
      <c r="H918" s="15">
        <v>1</v>
      </c>
    </row>
    <row r="919" spans="1:8">
      <c r="A919" s="16">
        <v>413</v>
      </c>
      <c r="B919" s="17">
        <v>50.09</v>
      </c>
      <c r="C919" s="17">
        <v>40.07</v>
      </c>
      <c r="D919" s="17">
        <v>30.05</v>
      </c>
      <c r="E919" s="17">
        <v>27.55</v>
      </c>
      <c r="F919" s="17">
        <v>0</v>
      </c>
      <c r="G919" s="15">
        <v>1</v>
      </c>
      <c r="H919" s="15">
        <v>1</v>
      </c>
    </row>
    <row r="920" spans="1:8">
      <c r="A920" s="16">
        <v>414</v>
      </c>
      <c r="B920" s="17">
        <v>50.09</v>
      </c>
      <c r="C920" s="17">
        <v>40.07</v>
      </c>
      <c r="D920" s="17">
        <v>30.05</v>
      </c>
      <c r="E920" s="17">
        <v>27.55</v>
      </c>
      <c r="F920" s="17">
        <v>0</v>
      </c>
      <c r="G920" s="15">
        <v>1</v>
      </c>
      <c r="H920" s="15">
        <v>1</v>
      </c>
    </row>
    <row r="921" spans="1:8">
      <c r="A921" s="16">
        <v>415</v>
      </c>
      <c r="B921" s="17">
        <v>50.09</v>
      </c>
      <c r="C921" s="17">
        <v>40.07</v>
      </c>
      <c r="D921" s="17">
        <v>30.05</v>
      </c>
      <c r="E921" s="17">
        <v>27.55</v>
      </c>
      <c r="F921" s="17">
        <v>0</v>
      </c>
      <c r="G921" s="15">
        <v>1</v>
      </c>
      <c r="H921" s="15">
        <v>1</v>
      </c>
    </row>
    <row r="922" spans="1:8">
      <c r="A922" s="16">
        <v>416</v>
      </c>
      <c r="B922" s="17">
        <v>50.09</v>
      </c>
      <c r="C922" s="17">
        <v>40.07</v>
      </c>
      <c r="D922" s="17">
        <v>30.05</v>
      </c>
      <c r="E922" s="17">
        <v>27.55</v>
      </c>
      <c r="F922" s="17">
        <v>0</v>
      </c>
      <c r="G922" s="15">
        <v>1</v>
      </c>
      <c r="H922" s="15">
        <v>1</v>
      </c>
    </row>
    <row r="923" spans="1:8">
      <c r="A923" s="16">
        <v>417</v>
      </c>
      <c r="B923" s="17">
        <v>50.09</v>
      </c>
      <c r="C923" s="17">
        <v>40.07</v>
      </c>
      <c r="D923" s="17">
        <v>30.05</v>
      </c>
      <c r="E923" s="17">
        <v>27.55</v>
      </c>
      <c r="F923" s="17">
        <v>0</v>
      </c>
      <c r="G923" s="15">
        <v>1</v>
      </c>
      <c r="H923" s="15">
        <v>1</v>
      </c>
    </row>
    <row r="924" spans="1:8">
      <c r="A924" s="16">
        <v>418</v>
      </c>
      <c r="B924" s="17">
        <v>50.09</v>
      </c>
      <c r="C924" s="17">
        <v>40.07</v>
      </c>
      <c r="D924" s="17">
        <v>30.05</v>
      </c>
      <c r="E924" s="17">
        <v>27.55</v>
      </c>
      <c r="F924" s="17">
        <v>0</v>
      </c>
      <c r="G924" s="15">
        <v>1</v>
      </c>
      <c r="H924" s="15">
        <v>1</v>
      </c>
    </row>
    <row r="925" spans="1:8">
      <c r="A925" s="16">
        <v>419</v>
      </c>
      <c r="B925" s="17">
        <v>50.09</v>
      </c>
      <c r="C925" s="17">
        <v>40.07</v>
      </c>
      <c r="D925" s="17">
        <v>30.05</v>
      </c>
      <c r="E925" s="17">
        <v>27.55</v>
      </c>
      <c r="F925" s="17">
        <v>0</v>
      </c>
      <c r="G925" s="15">
        <v>1</v>
      </c>
      <c r="H925" s="15">
        <v>1</v>
      </c>
    </row>
    <row r="926" spans="1:8">
      <c r="A926" s="16">
        <v>420</v>
      </c>
      <c r="B926" s="17">
        <v>50.09</v>
      </c>
      <c r="C926" s="17">
        <v>40.07</v>
      </c>
      <c r="D926" s="17">
        <v>30.05</v>
      </c>
      <c r="E926" s="17">
        <v>27.55</v>
      </c>
      <c r="F926" s="17">
        <v>0</v>
      </c>
      <c r="G926" s="15">
        <v>1</v>
      </c>
      <c r="H926" s="15">
        <v>1</v>
      </c>
    </row>
    <row r="927" spans="1:8">
      <c r="A927" s="16">
        <v>421</v>
      </c>
      <c r="B927" s="17">
        <v>50.09</v>
      </c>
      <c r="C927" s="17">
        <v>40.07</v>
      </c>
      <c r="D927" s="17">
        <v>30.05</v>
      </c>
      <c r="E927" s="17">
        <v>27.55</v>
      </c>
      <c r="F927" s="17">
        <v>0</v>
      </c>
      <c r="G927" s="15">
        <v>1</v>
      </c>
      <c r="H927" s="15">
        <v>1</v>
      </c>
    </row>
    <row r="928" spans="1:8">
      <c r="A928" s="16">
        <v>422</v>
      </c>
      <c r="B928" s="17">
        <v>50.09</v>
      </c>
      <c r="C928" s="17">
        <v>40.07</v>
      </c>
      <c r="D928" s="17">
        <v>30.05</v>
      </c>
      <c r="E928" s="17">
        <v>27.55</v>
      </c>
      <c r="F928" s="17">
        <v>0</v>
      </c>
      <c r="G928" s="15">
        <v>1</v>
      </c>
      <c r="H928" s="15">
        <v>1</v>
      </c>
    </row>
    <row r="929" spans="1:8">
      <c r="A929" s="16">
        <v>423</v>
      </c>
      <c r="B929" s="17">
        <v>50.09</v>
      </c>
      <c r="C929" s="17">
        <v>40.07</v>
      </c>
      <c r="D929" s="17">
        <v>30.05</v>
      </c>
      <c r="E929" s="17">
        <v>27.55</v>
      </c>
      <c r="F929" s="17">
        <v>0</v>
      </c>
      <c r="G929" s="15">
        <v>1</v>
      </c>
      <c r="H929" s="15">
        <v>1</v>
      </c>
    </row>
    <row r="930" spans="1:8">
      <c r="A930" s="16">
        <v>424</v>
      </c>
      <c r="B930" s="17">
        <v>50.09</v>
      </c>
      <c r="C930" s="17">
        <v>40.07</v>
      </c>
      <c r="D930" s="17">
        <v>30.05</v>
      </c>
      <c r="E930" s="17">
        <v>27.55</v>
      </c>
      <c r="F930" s="17">
        <v>0</v>
      </c>
      <c r="G930" s="15">
        <v>1</v>
      </c>
      <c r="H930" s="15">
        <v>1</v>
      </c>
    </row>
    <row r="931" spans="1:8">
      <c r="A931" s="16">
        <v>425</v>
      </c>
      <c r="B931" s="17">
        <v>50.09</v>
      </c>
      <c r="C931" s="17">
        <v>40.07</v>
      </c>
      <c r="D931" s="17">
        <v>30.05</v>
      </c>
      <c r="E931" s="17">
        <v>27.55</v>
      </c>
      <c r="F931" s="17">
        <v>0</v>
      </c>
      <c r="G931" s="15">
        <v>1</v>
      </c>
      <c r="H931" s="15">
        <v>1</v>
      </c>
    </row>
    <row r="932" spans="1:8">
      <c r="A932" s="16">
        <v>426</v>
      </c>
      <c r="B932" s="17">
        <v>50.09</v>
      </c>
      <c r="C932" s="17">
        <v>40.07</v>
      </c>
      <c r="D932" s="17">
        <v>30.05</v>
      </c>
      <c r="E932" s="17">
        <v>27.55</v>
      </c>
      <c r="F932" s="17">
        <v>0</v>
      </c>
      <c r="G932" s="15">
        <v>1</v>
      </c>
      <c r="H932" s="15">
        <v>1</v>
      </c>
    </row>
    <row r="933" spans="1:8">
      <c r="A933" s="16">
        <v>427</v>
      </c>
      <c r="B933" s="17">
        <v>50.09</v>
      </c>
      <c r="C933" s="17">
        <v>40.07</v>
      </c>
      <c r="D933" s="17">
        <v>30.05</v>
      </c>
      <c r="E933" s="17">
        <v>27.55</v>
      </c>
      <c r="F933" s="17">
        <v>0</v>
      </c>
      <c r="G933" s="15">
        <v>1</v>
      </c>
      <c r="H933" s="15">
        <v>1</v>
      </c>
    </row>
    <row r="934" spans="1:8">
      <c r="A934" s="16">
        <v>428</v>
      </c>
      <c r="B934" s="17">
        <v>50.09</v>
      </c>
      <c r="C934" s="17">
        <v>40.07</v>
      </c>
      <c r="D934" s="17">
        <v>30.05</v>
      </c>
      <c r="E934" s="17">
        <v>27.55</v>
      </c>
      <c r="F934" s="17">
        <v>0</v>
      </c>
      <c r="G934" s="15">
        <v>1</v>
      </c>
      <c r="H934" s="15">
        <v>1</v>
      </c>
    </row>
    <row r="935" spans="1:8">
      <c r="A935" s="16">
        <v>429</v>
      </c>
      <c r="B935" s="17">
        <v>50.09</v>
      </c>
      <c r="C935" s="17">
        <v>40.07</v>
      </c>
      <c r="D935" s="17">
        <v>30.05</v>
      </c>
      <c r="E935" s="17">
        <v>27.55</v>
      </c>
      <c r="F935" s="17">
        <v>0</v>
      </c>
      <c r="G935" s="15">
        <v>1</v>
      </c>
      <c r="H935" s="15">
        <v>1</v>
      </c>
    </row>
    <row r="936" spans="1:8">
      <c r="A936" s="16">
        <v>430</v>
      </c>
      <c r="B936" s="17">
        <v>50.09</v>
      </c>
      <c r="C936" s="17">
        <v>40.07</v>
      </c>
      <c r="D936" s="17">
        <v>30.05</v>
      </c>
      <c r="E936" s="17">
        <v>27.55</v>
      </c>
      <c r="F936" s="17">
        <v>0</v>
      </c>
      <c r="G936" s="15">
        <v>1</v>
      </c>
      <c r="H936" s="15">
        <v>1</v>
      </c>
    </row>
    <row r="937" spans="1:8">
      <c r="A937" s="16">
        <v>431</v>
      </c>
      <c r="B937" s="17">
        <v>50.09</v>
      </c>
      <c r="C937" s="17">
        <v>40.07</v>
      </c>
      <c r="D937" s="17">
        <v>30.05</v>
      </c>
      <c r="E937" s="17">
        <v>27.55</v>
      </c>
      <c r="F937" s="17">
        <v>0</v>
      </c>
      <c r="G937" s="15">
        <v>1</v>
      </c>
      <c r="H937" s="15">
        <v>1</v>
      </c>
    </row>
    <row r="938" spans="1:8">
      <c r="A938" s="16">
        <v>432</v>
      </c>
      <c r="B938" s="17">
        <v>50.09</v>
      </c>
      <c r="C938" s="17">
        <v>40.07</v>
      </c>
      <c r="D938" s="17">
        <v>30.05</v>
      </c>
      <c r="E938" s="17">
        <v>27.55</v>
      </c>
      <c r="F938" s="17">
        <v>0</v>
      </c>
      <c r="G938" s="15">
        <v>1</v>
      </c>
      <c r="H938" s="15">
        <v>1</v>
      </c>
    </row>
    <row r="939" spans="1:8">
      <c r="A939" s="16">
        <v>433</v>
      </c>
      <c r="B939" s="17">
        <v>50.09</v>
      </c>
      <c r="C939" s="17">
        <v>40.07</v>
      </c>
      <c r="D939" s="17">
        <v>30.05</v>
      </c>
      <c r="E939" s="17">
        <v>27.55</v>
      </c>
      <c r="F939" s="17">
        <v>0</v>
      </c>
      <c r="G939" s="15">
        <v>1</v>
      </c>
      <c r="H939" s="15">
        <v>1</v>
      </c>
    </row>
    <row r="940" spans="1:8">
      <c r="A940" s="16">
        <v>434</v>
      </c>
      <c r="B940" s="17">
        <v>50.09</v>
      </c>
      <c r="C940" s="17">
        <v>40.07</v>
      </c>
      <c r="D940" s="17">
        <v>30.05</v>
      </c>
      <c r="E940" s="17">
        <v>27.55</v>
      </c>
      <c r="F940" s="17">
        <v>0</v>
      </c>
      <c r="G940" s="15">
        <v>1</v>
      </c>
      <c r="H940" s="15">
        <v>1</v>
      </c>
    </row>
    <row r="941" spans="1:8">
      <c r="A941" s="16">
        <v>435</v>
      </c>
      <c r="B941" s="17">
        <v>50.09</v>
      </c>
      <c r="C941" s="17">
        <v>40.07</v>
      </c>
      <c r="D941" s="17">
        <v>30.05</v>
      </c>
      <c r="E941" s="17">
        <v>27.55</v>
      </c>
      <c r="F941" s="17">
        <v>0</v>
      </c>
      <c r="G941" s="15">
        <v>1</v>
      </c>
      <c r="H941" s="15">
        <v>1</v>
      </c>
    </row>
    <row r="942" spans="1:8">
      <c r="A942" s="16">
        <v>436</v>
      </c>
      <c r="B942" s="17">
        <v>50.09</v>
      </c>
      <c r="C942" s="17">
        <v>40.07</v>
      </c>
      <c r="D942" s="17">
        <v>30.05</v>
      </c>
      <c r="E942" s="17">
        <v>27.55</v>
      </c>
      <c r="F942" s="17">
        <v>0</v>
      </c>
      <c r="G942" s="15">
        <v>1</v>
      </c>
      <c r="H942" s="15">
        <v>1</v>
      </c>
    </row>
    <row r="943" spans="1:8">
      <c r="A943" s="16">
        <v>437</v>
      </c>
      <c r="B943" s="17">
        <v>50.09</v>
      </c>
      <c r="C943" s="17">
        <v>40.07</v>
      </c>
      <c r="D943" s="17">
        <v>30.05</v>
      </c>
      <c r="E943" s="17">
        <v>27.55</v>
      </c>
      <c r="F943" s="17">
        <v>0</v>
      </c>
      <c r="G943" s="15">
        <v>1</v>
      </c>
      <c r="H943" s="15">
        <v>1</v>
      </c>
    </row>
    <row r="944" spans="1:8">
      <c r="A944" s="16">
        <v>438</v>
      </c>
      <c r="B944" s="17">
        <v>50.09</v>
      </c>
      <c r="C944" s="17">
        <v>40.07</v>
      </c>
      <c r="D944" s="17">
        <v>30.05</v>
      </c>
      <c r="E944" s="17">
        <v>27.55</v>
      </c>
      <c r="F944" s="17">
        <v>0</v>
      </c>
      <c r="G944" s="15">
        <v>1</v>
      </c>
      <c r="H944" s="15">
        <v>1</v>
      </c>
    </row>
    <row r="945" spans="1:8">
      <c r="A945" s="16">
        <v>439</v>
      </c>
      <c r="B945" s="17">
        <v>50.09</v>
      </c>
      <c r="C945" s="17">
        <v>40.07</v>
      </c>
      <c r="D945" s="17">
        <v>30.05</v>
      </c>
      <c r="E945" s="17">
        <v>27.55</v>
      </c>
      <c r="F945" s="17">
        <v>0</v>
      </c>
      <c r="G945" s="15">
        <v>1</v>
      </c>
      <c r="H945" s="15">
        <v>1</v>
      </c>
    </row>
    <row r="946" spans="1:8">
      <c r="A946" s="16">
        <v>440</v>
      </c>
      <c r="B946" s="17">
        <v>50.09</v>
      </c>
      <c r="C946" s="17">
        <v>40.07</v>
      </c>
      <c r="D946" s="17">
        <v>30.05</v>
      </c>
      <c r="E946" s="17">
        <v>27.55</v>
      </c>
      <c r="F946" s="17">
        <v>0</v>
      </c>
      <c r="G946" s="15">
        <v>1</v>
      </c>
      <c r="H946" s="15">
        <v>1</v>
      </c>
    </row>
    <row r="947" spans="1:8">
      <c r="A947" s="16">
        <v>441</v>
      </c>
      <c r="B947" s="17">
        <v>50.09</v>
      </c>
      <c r="C947" s="17">
        <v>40.07</v>
      </c>
      <c r="D947" s="17">
        <v>30.05</v>
      </c>
      <c r="E947" s="17">
        <v>27.55</v>
      </c>
      <c r="F947" s="17">
        <v>0</v>
      </c>
      <c r="G947" s="15">
        <v>1</v>
      </c>
      <c r="H947" s="15">
        <v>1</v>
      </c>
    </row>
    <row r="948" spans="1:8">
      <c r="A948" s="16">
        <v>442</v>
      </c>
      <c r="B948" s="17">
        <v>50.09</v>
      </c>
      <c r="C948" s="17">
        <v>40.07</v>
      </c>
      <c r="D948" s="17">
        <v>30.05</v>
      </c>
      <c r="E948" s="17">
        <v>27.55</v>
      </c>
      <c r="F948" s="17">
        <v>0</v>
      </c>
      <c r="G948" s="15">
        <v>1</v>
      </c>
      <c r="H948" s="15">
        <v>1</v>
      </c>
    </row>
    <row r="949" spans="1:8">
      <c r="A949" s="16">
        <v>443</v>
      </c>
      <c r="B949" s="17">
        <v>50.09</v>
      </c>
      <c r="C949" s="17">
        <v>40.07</v>
      </c>
      <c r="D949" s="17">
        <v>30.05</v>
      </c>
      <c r="E949" s="17">
        <v>27.55</v>
      </c>
      <c r="F949" s="17">
        <v>0</v>
      </c>
      <c r="G949" s="15">
        <v>1</v>
      </c>
      <c r="H949" s="15">
        <v>1</v>
      </c>
    </row>
    <row r="950" spans="1:8">
      <c r="A950" s="16">
        <v>444</v>
      </c>
      <c r="B950" s="17">
        <v>50.09</v>
      </c>
      <c r="C950" s="17">
        <v>40.07</v>
      </c>
      <c r="D950" s="17">
        <v>30.05</v>
      </c>
      <c r="E950" s="17">
        <v>27.55</v>
      </c>
      <c r="F950" s="17">
        <v>0</v>
      </c>
      <c r="G950" s="15">
        <v>1</v>
      </c>
      <c r="H950" s="15">
        <v>1</v>
      </c>
    </row>
    <row r="951" spans="1:8">
      <c r="A951" s="16">
        <v>445</v>
      </c>
      <c r="B951" s="17">
        <v>50.09</v>
      </c>
      <c r="C951" s="17">
        <v>40.07</v>
      </c>
      <c r="D951" s="17">
        <v>30.05</v>
      </c>
      <c r="E951" s="17">
        <v>27.55</v>
      </c>
      <c r="F951" s="17">
        <v>0</v>
      </c>
      <c r="G951" s="15">
        <v>1</v>
      </c>
      <c r="H951" s="15">
        <v>1</v>
      </c>
    </row>
    <row r="952" spans="1:8">
      <c r="A952" s="16">
        <v>446</v>
      </c>
      <c r="B952" s="17">
        <v>50.09</v>
      </c>
      <c r="C952" s="17">
        <v>40.07</v>
      </c>
      <c r="D952" s="17">
        <v>30.05</v>
      </c>
      <c r="E952" s="17">
        <v>27.55</v>
      </c>
      <c r="F952" s="17">
        <v>0</v>
      </c>
      <c r="G952" s="15">
        <v>1</v>
      </c>
      <c r="H952" s="15">
        <v>1</v>
      </c>
    </row>
    <row r="953" spans="1:8">
      <c r="A953" s="16">
        <v>447</v>
      </c>
      <c r="B953" s="17">
        <v>50.09</v>
      </c>
      <c r="C953" s="17">
        <v>40.07</v>
      </c>
      <c r="D953" s="17">
        <v>30.05</v>
      </c>
      <c r="E953" s="17">
        <v>27.55</v>
      </c>
      <c r="F953" s="17">
        <v>0</v>
      </c>
      <c r="G953" s="15">
        <v>1</v>
      </c>
      <c r="H953" s="15">
        <v>1</v>
      </c>
    </row>
    <row r="954" spans="1:8">
      <c r="A954" s="16">
        <v>448</v>
      </c>
      <c r="B954" s="17">
        <v>50.09</v>
      </c>
      <c r="C954" s="17">
        <v>40.07</v>
      </c>
      <c r="D954" s="17">
        <v>30.05</v>
      </c>
      <c r="E954" s="17">
        <v>27.55</v>
      </c>
      <c r="F954" s="17">
        <v>0</v>
      </c>
      <c r="G954" s="15">
        <v>1</v>
      </c>
      <c r="H954" s="15">
        <v>1</v>
      </c>
    </row>
    <row r="955" spans="1:8">
      <c r="A955" s="16">
        <v>449</v>
      </c>
      <c r="B955" s="17">
        <v>50.09</v>
      </c>
      <c r="C955" s="17">
        <v>40.07</v>
      </c>
      <c r="D955" s="17">
        <v>30.05</v>
      </c>
      <c r="E955" s="17">
        <v>27.55</v>
      </c>
      <c r="F955" s="17">
        <v>0</v>
      </c>
      <c r="G955" s="15">
        <v>1</v>
      </c>
      <c r="H955" s="15">
        <v>1</v>
      </c>
    </row>
    <row r="956" spans="1:8">
      <c r="A956" s="16">
        <v>450</v>
      </c>
      <c r="B956" s="17">
        <v>50.09</v>
      </c>
      <c r="C956" s="17">
        <v>40.07</v>
      </c>
      <c r="D956" s="17">
        <v>30.05</v>
      </c>
      <c r="E956" s="17">
        <v>27.55</v>
      </c>
      <c r="F956" s="17">
        <v>0</v>
      </c>
      <c r="G956" s="15">
        <v>1</v>
      </c>
      <c r="H956" s="15">
        <v>1</v>
      </c>
    </row>
    <row r="957" spans="1:8">
      <c r="A957" s="16">
        <v>451</v>
      </c>
      <c r="B957" s="17">
        <v>50.09</v>
      </c>
      <c r="C957" s="17">
        <v>40.07</v>
      </c>
      <c r="D957" s="17">
        <v>30.05</v>
      </c>
      <c r="E957" s="17">
        <v>27.55</v>
      </c>
      <c r="F957" s="17">
        <v>0</v>
      </c>
      <c r="G957" s="15">
        <v>1</v>
      </c>
      <c r="H957" s="15">
        <v>1</v>
      </c>
    </row>
    <row r="958" spans="1:8">
      <c r="A958" s="16">
        <v>452</v>
      </c>
      <c r="B958" s="17">
        <v>50.09</v>
      </c>
      <c r="C958" s="17">
        <v>40.07</v>
      </c>
      <c r="D958" s="17">
        <v>30.05</v>
      </c>
      <c r="E958" s="17">
        <v>27.55</v>
      </c>
      <c r="F958" s="17">
        <v>0</v>
      </c>
      <c r="G958" s="15">
        <v>1</v>
      </c>
      <c r="H958" s="15">
        <v>1</v>
      </c>
    </row>
    <row r="959" spans="1:8">
      <c r="A959" s="16">
        <v>453</v>
      </c>
      <c r="B959" s="17">
        <v>50.09</v>
      </c>
      <c r="C959" s="17">
        <v>40.07</v>
      </c>
      <c r="D959" s="17">
        <v>30.05</v>
      </c>
      <c r="E959" s="17">
        <v>27.55</v>
      </c>
      <c r="F959" s="17">
        <v>0</v>
      </c>
      <c r="G959" s="15">
        <v>1</v>
      </c>
      <c r="H959" s="15">
        <v>1</v>
      </c>
    </row>
    <row r="960" spans="1:8">
      <c r="A960" s="16">
        <v>454</v>
      </c>
      <c r="B960" s="17">
        <v>50.09</v>
      </c>
      <c r="C960" s="17">
        <v>40.07</v>
      </c>
      <c r="D960" s="17">
        <v>30.05</v>
      </c>
      <c r="E960" s="17">
        <v>27.55</v>
      </c>
      <c r="F960" s="17">
        <v>0</v>
      </c>
      <c r="G960" s="15">
        <v>1</v>
      </c>
      <c r="H960" s="15">
        <v>1</v>
      </c>
    </row>
    <row r="961" spans="1:8">
      <c r="A961" s="16">
        <v>455</v>
      </c>
      <c r="B961" s="17">
        <v>50.09</v>
      </c>
      <c r="C961" s="17">
        <v>40.07</v>
      </c>
      <c r="D961" s="17">
        <v>30.05</v>
      </c>
      <c r="E961" s="17">
        <v>27.55</v>
      </c>
      <c r="F961" s="17">
        <v>0</v>
      </c>
      <c r="G961" s="15">
        <v>1</v>
      </c>
      <c r="H961" s="15">
        <v>1</v>
      </c>
    </row>
    <row r="962" spans="1:8">
      <c r="A962" s="16">
        <v>456</v>
      </c>
      <c r="B962" s="17">
        <v>50.09</v>
      </c>
      <c r="C962" s="17">
        <v>40.07</v>
      </c>
      <c r="D962" s="17">
        <v>30.05</v>
      </c>
      <c r="E962" s="17">
        <v>27.55</v>
      </c>
      <c r="F962" s="17">
        <v>0</v>
      </c>
      <c r="G962" s="15">
        <v>1</v>
      </c>
      <c r="H962" s="15">
        <v>1</v>
      </c>
    </row>
    <row r="963" spans="1:8">
      <c r="A963" s="16">
        <v>457</v>
      </c>
      <c r="B963" s="17">
        <v>50.09</v>
      </c>
      <c r="C963" s="17">
        <v>40.07</v>
      </c>
      <c r="D963" s="17">
        <v>30.05</v>
      </c>
      <c r="E963" s="17">
        <v>27.55</v>
      </c>
      <c r="F963" s="17">
        <v>0</v>
      </c>
      <c r="G963" s="15">
        <v>1</v>
      </c>
      <c r="H963" s="15">
        <v>1</v>
      </c>
    </row>
    <row r="964" spans="1:8">
      <c r="A964" s="16">
        <v>458</v>
      </c>
      <c r="B964" s="17">
        <v>50.09</v>
      </c>
      <c r="C964" s="17">
        <v>40.07</v>
      </c>
      <c r="D964" s="17">
        <v>30.05</v>
      </c>
      <c r="E964" s="17">
        <v>27.55</v>
      </c>
      <c r="F964" s="17">
        <v>0</v>
      </c>
      <c r="G964" s="15">
        <v>1</v>
      </c>
      <c r="H964" s="15">
        <v>1</v>
      </c>
    </row>
    <row r="965" spans="1:8">
      <c r="A965" s="16">
        <v>459</v>
      </c>
      <c r="B965" s="17">
        <v>50.09</v>
      </c>
      <c r="C965" s="17">
        <v>40.07</v>
      </c>
      <c r="D965" s="17">
        <v>30.05</v>
      </c>
      <c r="E965" s="17">
        <v>27.55</v>
      </c>
      <c r="F965" s="17">
        <v>0</v>
      </c>
      <c r="G965" s="15">
        <v>1</v>
      </c>
      <c r="H965" s="15">
        <v>1</v>
      </c>
    </row>
    <row r="966" spans="1:8">
      <c r="A966" s="16">
        <v>460</v>
      </c>
      <c r="B966" s="17">
        <v>50.09</v>
      </c>
      <c r="C966" s="17">
        <v>40.07</v>
      </c>
      <c r="D966" s="17">
        <v>30.05</v>
      </c>
      <c r="E966" s="17">
        <v>27.55</v>
      </c>
      <c r="F966" s="17">
        <v>0</v>
      </c>
      <c r="G966" s="15">
        <v>1</v>
      </c>
      <c r="H966" s="15">
        <v>1</v>
      </c>
    </row>
    <row r="967" spans="1:8">
      <c r="A967" s="16">
        <v>461</v>
      </c>
      <c r="B967" s="17">
        <v>50.09</v>
      </c>
      <c r="C967" s="17">
        <v>40.07</v>
      </c>
      <c r="D967" s="17">
        <v>30.05</v>
      </c>
      <c r="E967" s="17">
        <v>27.55</v>
      </c>
      <c r="F967" s="17">
        <v>0</v>
      </c>
      <c r="G967" s="15">
        <v>1</v>
      </c>
      <c r="H967" s="15">
        <v>1</v>
      </c>
    </row>
    <row r="968" spans="1:8">
      <c r="A968" s="16">
        <v>462</v>
      </c>
      <c r="B968" s="17">
        <v>50.09</v>
      </c>
      <c r="C968" s="17">
        <v>40.07</v>
      </c>
      <c r="D968" s="17">
        <v>30.05</v>
      </c>
      <c r="E968" s="17">
        <v>27.55</v>
      </c>
      <c r="F968" s="17">
        <v>0</v>
      </c>
      <c r="G968" s="15">
        <v>1</v>
      </c>
      <c r="H968" s="15">
        <v>1</v>
      </c>
    </row>
    <row r="969" spans="1:8">
      <c r="A969" s="16">
        <v>463</v>
      </c>
      <c r="B969" s="17">
        <v>50.09</v>
      </c>
      <c r="C969" s="17">
        <v>40.07</v>
      </c>
      <c r="D969" s="17">
        <v>30.05</v>
      </c>
      <c r="E969" s="17">
        <v>27.55</v>
      </c>
      <c r="F969" s="17">
        <v>0</v>
      </c>
      <c r="G969" s="15">
        <v>1</v>
      </c>
      <c r="H969" s="15">
        <v>1</v>
      </c>
    </row>
    <row r="970" spans="1:8">
      <c r="A970" s="16">
        <v>464</v>
      </c>
      <c r="B970" s="17">
        <v>50.09</v>
      </c>
      <c r="C970" s="17">
        <v>40.07</v>
      </c>
      <c r="D970" s="17">
        <v>30.05</v>
      </c>
      <c r="E970" s="17">
        <v>27.55</v>
      </c>
      <c r="F970" s="17">
        <v>0</v>
      </c>
      <c r="G970" s="15">
        <v>1</v>
      </c>
      <c r="H970" s="15">
        <v>1</v>
      </c>
    </row>
    <row r="971" spans="1:8">
      <c r="A971" s="16">
        <v>465</v>
      </c>
      <c r="B971" s="17">
        <v>50.09</v>
      </c>
      <c r="C971" s="17">
        <v>40.07</v>
      </c>
      <c r="D971" s="17">
        <v>30.05</v>
      </c>
      <c r="E971" s="17">
        <v>27.55</v>
      </c>
      <c r="F971" s="17">
        <v>0</v>
      </c>
      <c r="G971" s="15">
        <v>1</v>
      </c>
      <c r="H971" s="15">
        <v>1</v>
      </c>
    </row>
    <row r="972" spans="1:8">
      <c r="A972" s="16">
        <v>466</v>
      </c>
      <c r="B972" s="17">
        <v>50.09</v>
      </c>
      <c r="C972" s="17">
        <v>40.07</v>
      </c>
      <c r="D972" s="17">
        <v>30.05</v>
      </c>
      <c r="E972" s="17">
        <v>27.55</v>
      </c>
      <c r="F972" s="17">
        <v>0</v>
      </c>
      <c r="G972" s="15">
        <v>1</v>
      </c>
      <c r="H972" s="15">
        <v>1</v>
      </c>
    </row>
    <row r="973" spans="1:8">
      <c r="A973" s="16">
        <v>467</v>
      </c>
      <c r="B973" s="17">
        <v>50.09</v>
      </c>
      <c r="C973" s="17">
        <v>40.07</v>
      </c>
      <c r="D973" s="17">
        <v>30.05</v>
      </c>
      <c r="E973" s="17">
        <v>27.55</v>
      </c>
      <c r="F973" s="17">
        <v>0</v>
      </c>
      <c r="G973" s="15">
        <v>1</v>
      </c>
      <c r="H973" s="15">
        <v>1</v>
      </c>
    </row>
    <row r="974" spans="1:8">
      <c r="A974" s="16">
        <v>468</v>
      </c>
      <c r="B974" s="17">
        <v>50.09</v>
      </c>
      <c r="C974" s="17">
        <v>40.07</v>
      </c>
      <c r="D974" s="17">
        <v>30.05</v>
      </c>
      <c r="E974" s="17">
        <v>27.55</v>
      </c>
      <c r="F974" s="17">
        <v>0</v>
      </c>
      <c r="G974" s="15">
        <v>1</v>
      </c>
      <c r="H974" s="15">
        <v>1</v>
      </c>
    </row>
    <row r="975" spans="1:8">
      <c r="A975" s="16">
        <v>469</v>
      </c>
      <c r="B975" s="17">
        <v>50.09</v>
      </c>
      <c r="C975" s="17">
        <v>40.07</v>
      </c>
      <c r="D975" s="17">
        <v>30.05</v>
      </c>
      <c r="E975" s="17">
        <v>27.55</v>
      </c>
      <c r="F975" s="17">
        <v>0</v>
      </c>
      <c r="G975" s="15">
        <v>1</v>
      </c>
      <c r="H975" s="15">
        <v>1</v>
      </c>
    </row>
    <row r="976" spans="1:8">
      <c r="A976" s="16">
        <v>470</v>
      </c>
      <c r="B976" s="17">
        <v>50.09</v>
      </c>
      <c r="C976" s="17">
        <v>40.07</v>
      </c>
      <c r="D976" s="17">
        <v>30.05</v>
      </c>
      <c r="E976" s="17">
        <v>27.55</v>
      </c>
      <c r="F976" s="17">
        <v>0</v>
      </c>
      <c r="G976" s="15">
        <v>1</v>
      </c>
      <c r="H976" s="15">
        <v>1</v>
      </c>
    </row>
    <row r="977" spans="1:8">
      <c r="A977" s="16">
        <v>471</v>
      </c>
      <c r="B977" s="17">
        <v>50.09</v>
      </c>
      <c r="C977" s="17">
        <v>40.07</v>
      </c>
      <c r="D977" s="17">
        <v>30.05</v>
      </c>
      <c r="E977" s="17">
        <v>27.55</v>
      </c>
      <c r="F977" s="17">
        <v>0</v>
      </c>
      <c r="G977" s="15">
        <v>1</v>
      </c>
      <c r="H977" s="15">
        <v>1</v>
      </c>
    </row>
    <row r="978" spans="1:8">
      <c r="A978" s="16">
        <v>472</v>
      </c>
      <c r="B978" s="17">
        <v>50.09</v>
      </c>
      <c r="C978" s="17">
        <v>40.07</v>
      </c>
      <c r="D978" s="17">
        <v>30.05</v>
      </c>
      <c r="E978" s="17">
        <v>27.55</v>
      </c>
      <c r="F978" s="17">
        <v>0</v>
      </c>
      <c r="G978" s="15">
        <v>1</v>
      </c>
      <c r="H978" s="15">
        <v>1</v>
      </c>
    </row>
    <row r="979" spans="1:8">
      <c r="A979" s="16">
        <v>473</v>
      </c>
      <c r="B979" s="17">
        <v>50.09</v>
      </c>
      <c r="C979" s="17">
        <v>40.07</v>
      </c>
      <c r="D979" s="17">
        <v>30.05</v>
      </c>
      <c r="E979" s="17">
        <v>27.55</v>
      </c>
      <c r="F979" s="17">
        <v>0</v>
      </c>
      <c r="G979" s="15">
        <v>1</v>
      </c>
      <c r="H979" s="15">
        <v>1</v>
      </c>
    </row>
    <row r="980" spans="1:8">
      <c r="A980" s="16">
        <v>474</v>
      </c>
      <c r="B980" s="17">
        <v>50.09</v>
      </c>
      <c r="C980" s="17">
        <v>40.07</v>
      </c>
      <c r="D980" s="17">
        <v>30.05</v>
      </c>
      <c r="E980" s="17">
        <v>27.55</v>
      </c>
      <c r="F980" s="17">
        <v>0</v>
      </c>
      <c r="G980" s="15">
        <v>1</v>
      </c>
      <c r="H980" s="15">
        <v>1</v>
      </c>
    </row>
    <row r="981" spans="1:8">
      <c r="A981" s="16">
        <v>475</v>
      </c>
      <c r="B981" s="17">
        <v>50.09</v>
      </c>
      <c r="C981" s="17">
        <v>40.07</v>
      </c>
      <c r="D981" s="17">
        <v>30.05</v>
      </c>
      <c r="E981" s="17">
        <v>27.55</v>
      </c>
      <c r="F981" s="17">
        <v>0</v>
      </c>
      <c r="G981" s="15">
        <v>1</v>
      </c>
      <c r="H981" s="15">
        <v>1</v>
      </c>
    </row>
    <row r="982" spans="1:8">
      <c r="A982" s="16">
        <v>476</v>
      </c>
      <c r="B982" s="17">
        <v>50.09</v>
      </c>
      <c r="C982" s="17">
        <v>40.07</v>
      </c>
      <c r="D982" s="17">
        <v>30.05</v>
      </c>
      <c r="E982" s="17">
        <v>27.55</v>
      </c>
      <c r="F982" s="17">
        <v>0</v>
      </c>
      <c r="G982" s="15">
        <v>1</v>
      </c>
      <c r="H982" s="15">
        <v>1</v>
      </c>
    </row>
    <row r="983" spans="1:8">
      <c r="A983" s="16">
        <v>477</v>
      </c>
      <c r="B983" s="17">
        <v>50.09</v>
      </c>
      <c r="C983" s="17">
        <v>40.07</v>
      </c>
      <c r="D983" s="17">
        <v>30.05</v>
      </c>
      <c r="E983" s="17">
        <v>27.55</v>
      </c>
      <c r="F983" s="17">
        <v>0</v>
      </c>
      <c r="G983" s="15">
        <v>1</v>
      </c>
      <c r="H983" s="15">
        <v>1</v>
      </c>
    </row>
    <row r="984" spans="1:8">
      <c r="A984" s="16">
        <v>478</v>
      </c>
      <c r="B984" s="17">
        <v>50.09</v>
      </c>
      <c r="C984" s="17">
        <v>40.07</v>
      </c>
      <c r="D984" s="17">
        <v>30.05</v>
      </c>
      <c r="E984" s="17">
        <v>27.55</v>
      </c>
      <c r="F984" s="17">
        <v>0</v>
      </c>
      <c r="G984" s="15">
        <v>1</v>
      </c>
      <c r="H984" s="15">
        <v>1</v>
      </c>
    </row>
    <row r="985" spans="1:8">
      <c r="A985" s="16">
        <v>479</v>
      </c>
      <c r="B985" s="17">
        <v>50.09</v>
      </c>
      <c r="C985" s="17">
        <v>40.07</v>
      </c>
      <c r="D985" s="17">
        <v>30.05</v>
      </c>
      <c r="E985" s="17">
        <v>27.55</v>
      </c>
      <c r="F985" s="17">
        <v>0</v>
      </c>
      <c r="G985" s="15">
        <v>1</v>
      </c>
      <c r="H985" s="15">
        <v>1</v>
      </c>
    </row>
    <row r="986" spans="1:8">
      <c r="A986" s="16">
        <v>480</v>
      </c>
      <c r="B986" s="17">
        <v>50.09</v>
      </c>
      <c r="C986" s="17">
        <v>40.07</v>
      </c>
      <c r="D986" s="17">
        <v>30.05</v>
      </c>
      <c r="E986" s="17">
        <v>27.55</v>
      </c>
      <c r="F986" s="17">
        <v>0</v>
      </c>
      <c r="G986" s="15">
        <v>1</v>
      </c>
      <c r="H986" s="15">
        <v>1</v>
      </c>
    </row>
    <row r="987" spans="1:8">
      <c r="A987" s="16">
        <v>481</v>
      </c>
      <c r="B987" s="17">
        <v>50.09</v>
      </c>
      <c r="C987" s="17">
        <v>40.07</v>
      </c>
      <c r="D987" s="17">
        <v>30.05</v>
      </c>
      <c r="E987" s="17">
        <v>27.55</v>
      </c>
      <c r="F987" s="17">
        <v>0</v>
      </c>
      <c r="G987" s="15">
        <v>1</v>
      </c>
      <c r="H987" s="15">
        <v>1</v>
      </c>
    </row>
    <row r="988" spans="1:8">
      <c r="A988" s="16">
        <v>482</v>
      </c>
      <c r="B988" s="17">
        <v>50.09</v>
      </c>
      <c r="C988" s="17">
        <v>40.07</v>
      </c>
      <c r="D988" s="17">
        <v>30.05</v>
      </c>
      <c r="E988" s="17">
        <v>27.55</v>
      </c>
      <c r="F988" s="17">
        <v>0</v>
      </c>
      <c r="G988" s="15">
        <v>1</v>
      </c>
      <c r="H988" s="15">
        <v>1</v>
      </c>
    </row>
    <row r="989" spans="1:8">
      <c r="A989" s="16">
        <v>483</v>
      </c>
      <c r="B989" s="17">
        <v>50.09</v>
      </c>
      <c r="C989" s="17">
        <v>40.07</v>
      </c>
      <c r="D989" s="17">
        <v>30.05</v>
      </c>
      <c r="E989" s="17">
        <v>27.55</v>
      </c>
      <c r="F989" s="17">
        <v>0</v>
      </c>
      <c r="G989" s="15">
        <v>1</v>
      </c>
      <c r="H989" s="15">
        <v>1</v>
      </c>
    </row>
    <row r="990" spans="1:8">
      <c r="A990" s="16">
        <v>484</v>
      </c>
      <c r="B990" s="17">
        <v>50.09</v>
      </c>
      <c r="C990" s="17">
        <v>40.07</v>
      </c>
      <c r="D990" s="17">
        <v>30.05</v>
      </c>
      <c r="E990" s="17">
        <v>27.55</v>
      </c>
      <c r="F990" s="17">
        <v>0</v>
      </c>
      <c r="G990" s="15">
        <v>1</v>
      </c>
      <c r="H990" s="15">
        <v>1</v>
      </c>
    </row>
    <row r="991" spans="1:8">
      <c r="A991" s="16">
        <v>485</v>
      </c>
      <c r="B991" s="17">
        <v>50.09</v>
      </c>
      <c r="C991" s="17">
        <v>40.07</v>
      </c>
      <c r="D991" s="17">
        <v>30.05</v>
      </c>
      <c r="E991" s="17">
        <v>27.55</v>
      </c>
      <c r="F991" s="17">
        <v>0</v>
      </c>
      <c r="G991" s="15">
        <v>1</v>
      </c>
      <c r="H991" s="15">
        <v>1</v>
      </c>
    </row>
    <row r="992" spans="1:8">
      <c r="A992" s="16">
        <v>486</v>
      </c>
      <c r="B992" s="17">
        <v>50.09</v>
      </c>
      <c r="C992" s="17">
        <v>40.07</v>
      </c>
      <c r="D992" s="17">
        <v>30.05</v>
      </c>
      <c r="E992" s="17">
        <v>27.55</v>
      </c>
      <c r="F992" s="17">
        <v>0</v>
      </c>
      <c r="G992" s="15">
        <v>1</v>
      </c>
      <c r="H992" s="15">
        <v>1</v>
      </c>
    </row>
    <row r="993" spans="1:8">
      <c r="A993" s="16">
        <v>487</v>
      </c>
      <c r="B993" s="17">
        <v>50.09</v>
      </c>
      <c r="C993" s="17">
        <v>40.07</v>
      </c>
      <c r="D993" s="17">
        <v>30.05</v>
      </c>
      <c r="E993" s="17">
        <v>27.55</v>
      </c>
      <c r="F993" s="17">
        <v>0</v>
      </c>
      <c r="G993" s="15">
        <v>1</v>
      </c>
      <c r="H993" s="15">
        <v>1</v>
      </c>
    </row>
    <row r="994" spans="1:8">
      <c r="A994" s="16">
        <v>488</v>
      </c>
      <c r="B994" s="17">
        <v>50.09</v>
      </c>
      <c r="C994" s="17">
        <v>40.07</v>
      </c>
      <c r="D994" s="17">
        <v>30.05</v>
      </c>
      <c r="E994" s="17">
        <v>27.55</v>
      </c>
      <c r="F994" s="17">
        <v>0</v>
      </c>
      <c r="G994" s="15">
        <v>1</v>
      </c>
      <c r="H994" s="15">
        <v>1</v>
      </c>
    </row>
    <row r="995" spans="1:8">
      <c r="A995" s="16">
        <v>489</v>
      </c>
      <c r="B995" s="17">
        <v>50.09</v>
      </c>
      <c r="C995" s="17">
        <v>40.07</v>
      </c>
      <c r="D995" s="17">
        <v>30.05</v>
      </c>
      <c r="E995" s="17">
        <v>27.55</v>
      </c>
      <c r="F995" s="17">
        <v>0</v>
      </c>
      <c r="G995" s="15">
        <v>1</v>
      </c>
      <c r="H995" s="15">
        <v>1</v>
      </c>
    </row>
    <row r="996" spans="1:8">
      <c r="A996" s="16">
        <v>490</v>
      </c>
      <c r="B996" s="17">
        <v>50.09</v>
      </c>
      <c r="C996" s="17">
        <v>40.07</v>
      </c>
      <c r="D996" s="17">
        <v>30.05</v>
      </c>
      <c r="E996" s="17">
        <v>27.55</v>
      </c>
      <c r="F996" s="17">
        <v>0</v>
      </c>
      <c r="G996" s="15">
        <v>1</v>
      </c>
      <c r="H996" s="15">
        <v>1</v>
      </c>
    </row>
    <row r="997" spans="1:8">
      <c r="A997" s="16">
        <v>491</v>
      </c>
      <c r="B997" s="17">
        <v>50.09</v>
      </c>
      <c r="C997" s="17">
        <v>40.07</v>
      </c>
      <c r="D997" s="17">
        <v>30.05</v>
      </c>
      <c r="E997" s="17">
        <v>27.55</v>
      </c>
      <c r="F997" s="17">
        <v>0</v>
      </c>
      <c r="G997" s="15">
        <v>1</v>
      </c>
      <c r="H997" s="15">
        <v>1</v>
      </c>
    </row>
    <row r="998" spans="1:8">
      <c r="A998" s="16">
        <v>492</v>
      </c>
      <c r="B998" s="17">
        <v>50.09</v>
      </c>
      <c r="C998" s="17">
        <v>40.07</v>
      </c>
      <c r="D998" s="17">
        <v>30.05</v>
      </c>
      <c r="E998" s="17">
        <v>27.55</v>
      </c>
      <c r="F998" s="17">
        <v>0</v>
      </c>
      <c r="G998" s="15">
        <v>1</v>
      </c>
      <c r="H998" s="15">
        <v>1</v>
      </c>
    </row>
    <row r="999" spans="1:8">
      <c r="A999" s="16">
        <v>493</v>
      </c>
      <c r="B999" s="17">
        <v>50.09</v>
      </c>
      <c r="C999" s="17">
        <v>40.07</v>
      </c>
      <c r="D999" s="17">
        <v>30.05</v>
      </c>
      <c r="E999" s="17">
        <v>27.55</v>
      </c>
      <c r="F999" s="17">
        <v>0</v>
      </c>
      <c r="G999" s="15">
        <v>1</v>
      </c>
      <c r="H999" s="15">
        <v>1</v>
      </c>
    </row>
    <row r="1000" spans="1:8">
      <c r="A1000" s="16">
        <v>494</v>
      </c>
      <c r="B1000" s="17">
        <v>50.09</v>
      </c>
      <c r="C1000" s="17">
        <v>40.07</v>
      </c>
      <c r="D1000" s="17">
        <v>30.05</v>
      </c>
      <c r="E1000" s="17">
        <v>27.55</v>
      </c>
      <c r="F1000" s="17">
        <v>0</v>
      </c>
      <c r="G1000" s="15">
        <v>1</v>
      </c>
      <c r="H1000" s="15">
        <v>1</v>
      </c>
    </row>
    <row r="1001" spans="1:8">
      <c r="A1001" s="16">
        <v>495</v>
      </c>
      <c r="B1001" s="17">
        <v>50.09</v>
      </c>
      <c r="C1001" s="17">
        <v>40.07</v>
      </c>
      <c r="D1001" s="17">
        <v>30.05</v>
      </c>
      <c r="E1001" s="17">
        <v>27.55</v>
      </c>
      <c r="F1001" s="17">
        <v>0</v>
      </c>
      <c r="G1001" s="15">
        <v>1</v>
      </c>
      <c r="H1001" s="15">
        <v>1</v>
      </c>
    </row>
    <row r="1002" spans="1:8">
      <c r="A1002" s="16">
        <v>496</v>
      </c>
      <c r="B1002" s="17">
        <v>50.09</v>
      </c>
      <c r="C1002" s="17">
        <v>40.07</v>
      </c>
      <c r="D1002" s="17">
        <v>30.05</v>
      </c>
      <c r="E1002" s="17">
        <v>27.55</v>
      </c>
      <c r="F1002" s="17">
        <v>0</v>
      </c>
      <c r="G1002" s="15">
        <v>1</v>
      </c>
      <c r="H1002" s="15">
        <v>1</v>
      </c>
    </row>
    <row r="1003" spans="1:8">
      <c r="A1003" s="16">
        <v>497</v>
      </c>
      <c r="B1003" s="17">
        <v>50.09</v>
      </c>
      <c r="C1003" s="17">
        <v>40.07</v>
      </c>
      <c r="D1003" s="17">
        <v>30.05</v>
      </c>
      <c r="E1003" s="17">
        <v>27.55</v>
      </c>
      <c r="F1003" s="17">
        <v>0</v>
      </c>
      <c r="G1003" s="15">
        <v>1</v>
      </c>
      <c r="H1003" s="15">
        <v>1</v>
      </c>
    </row>
    <row r="1004" spans="1:8">
      <c r="A1004" s="16">
        <v>498</v>
      </c>
      <c r="B1004" s="17">
        <v>50.09</v>
      </c>
      <c r="C1004" s="17">
        <v>40.07</v>
      </c>
      <c r="D1004" s="17">
        <v>30.05</v>
      </c>
      <c r="E1004" s="17">
        <v>27.55</v>
      </c>
      <c r="F1004" s="17">
        <v>0</v>
      </c>
      <c r="G1004" s="15">
        <v>1</v>
      </c>
      <c r="H1004" s="15">
        <v>1</v>
      </c>
    </row>
    <row r="1005" spans="1:8">
      <c r="A1005" s="16">
        <v>499</v>
      </c>
      <c r="B1005" s="17">
        <v>50.09</v>
      </c>
      <c r="C1005" s="17">
        <v>40.07</v>
      </c>
      <c r="D1005" s="17">
        <v>30.05</v>
      </c>
      <c r="E1005" s="17">
        <v>27.55</v>
      </c>
      <c r="F1005" s="17">
        <v>0</v>
      </c>
      <c r="G1005" s="15">
        <v>1</v>
      </c>
      <c r="H1005" s="15">
        <v>1</v>
      </c>
    </row>
    <row r="1006" spans="1:8">
      <c r="A1006" s="16">
        <v>500</v>
      </c>
      <c r="B1006" s="17">
        <v>50.09</v>
      </c>
      <c r="C1006" s="17">
        <v>40.07</v>
      </c>
      <c r="D1006" s="17">
        <v>30.05</v>
      </c>
      <c r="E1006" s="17">
        <v>27.55</v>
      </c>
      <c r="F1006" s="17">
        <v>0</v>
      </c>
      <c r="G1006" s="15">
        <v>1</v>
      </c>
      <c r="H1006" s="15">
        <v>1</v>
      </c>
    </row>
    <row r="1007" spans="1:8">
      <c r="A1007" s="16">
        <v>999</v>
      </c>
      <c r="B1007" s="17">
        <v>50.09</v>
      </c>
      <c r="C1007" s="17">
        <v>40.07</v>
      </c>
      <c r="D1007" s="17">
        <v>30.05</v>
      </c>
      <c r="E1007" s="17">
        <v>27.55</v>
      </c>
      <c r="F1007" s="17">
        <v>0</v>
      </c>
      <c r="G1007" s="15">
        <v>1</v>
      </c>
      <c r="H1007" s="15">
        <v>1</v>
      </c>
    </row>
    <row r="1008" spans="1:8">
      <c r="A1008" s="18">
        <v>65534</v>
      </c>
      <c r="B1008" s="19">
        <v>1</v>
      </c>
      <c r="C1008" s="19">
        <v>0.8</v>
      </c>
      <c r="D1008" s="19">
        <v>0.6</v>
      </c>
      <c r="E1008" s="19">
        <v>0.55000000000000004</v>
      </c>
      <c r="F1008" s="19">
        <v>0</v>
      </c>
      <c r="G1008" s="19">
        <v>1</v>
      </c>
      <c r="H1008" s="19">
        <v>2</v>
      </c>
    </row>
    <row r="1009" spans="1:8">
      <c r="A1009" s="18">
        <v>65534</v>
      </c>
      <c r="B1009" s="19">
        <v>1</v>
      </c>
      <c r="C1009" s="19">
        <v>0.8</v>
      </c>
      <c r="D1009" s="19">
        <v>0.6</v>
      </c>
      <c r="E1009" s="19">
        <v>0.55000000000000004</v>
      </c>
      <c r="F1009" s="19">
        <v>0</v>
      </c>
      <c r="G1009" s="19">
        <v>1</v>
      </c>
      <c r="H1009" s="19">
        <v>1</v>
      </c>
    </row>
    <row r="1010" spans="1:8">
      <c r="A1010" s="18">
        <v>65533</v>
      </c>
      <c r="B1010" s="19">
        <v>1</v>
      </c>
      <c r="C1010" s="19">
        <v>1</v>
      </c>
      <c r="D1010" s="19">
        <v>1</v>
      </c>
      <c r="E1010" s="19">
        <v>1</v>
      </c>
      <c r="F1010" s="19">
        <v>0</v>
      </c>
      <c r="G1010" s="19">
        <v>1</v>
      </c>
      <c r="H1010" s="19">
        <v>2</v>
      </c>
    </row>
    <row r="1011" spans="1:8">
      <c r="A1011" s="18">
        <v>65533</v>
      </c>
      <c r="B1011" s="19">
        <v>1</v>
      </c>
      <c r="C1011" s="19">
        <v>1</v>
      </c>
      <c r="D1011" s="19">
        <v>1</v>
      </c>
      <c r="E1011" s="19">
        <v>1</v>
      </c>
      <c r="F1011" s="19">
        <v>0</v>
      </c>
      <c r="G1011" s="19">
        <v>1</v>
      </c>
      <c r="H1011" s="1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I508"/>
  <sheetViews>
    <sheetView workbookViewId="0"/>
  </sheetViews>
  <sheetFormatPr defaultRowHeight="12.75"/>
  <cols>
    <col min="1" max="1" width="16.140625" style="1" bestFit="1" customWidth="1"/>
    <col min="2" max="2" width="11.140625" style="3" customWidth="1"/>
    <col min="3" max="3" width="9.7109375" style="3" customWidth="1"/>
    <col min="4" max="5" width="8.7109375" style="3" bestFit="1" customWidth="1"/>
    <col min="6" max="6" width="9.28515625" style="3" bestFit="1" customWidth="1"/>
    <col min="7" max="7" width="10.140625" style="3" customWidth="1"/>
    <col min="8" max="9" width="9.28515625" style="3" bestFit="1" customWidth="1"/>
    <col min="240" max="240" width="18" bestFit="1" customWidth="1"/>
    <col min="241" max="243" width="9.5703125" bestFit="1" customWidth="1"/>
    <col min="247" max="247" width="9.85546875" customWidth="1"/>
    <col min="255" max="256" width="10.5703125" bestFit="1" customWidth="1"/>
    <col min="258" max="258" width="9.5703125" bestFit="1" customWidth="1"/>
    <col min="259" max="259" width="12.42578125" customWidth="1"/>
    <col min="260" max="260" width="11.42578125" customWidth="1"/>
    <col min="496" max="496" width="18" bestFit="1" customWidth="1"/>
    <col min="497" max="499" width="9.5703125" bestFit="1" customWidth="1"/>
    <col min="503" max="503" width="9.85546875" customWidth="1"/>
    <col min="511" max="512" width="10.5703125" bestFit="1" customWidth="1"/>
    <col min="514" max="514" width="9.5703125" bestFit="1" customWidth="1"/>
    <col min="515" max="515" width="12.42578125" customWidth="1"/>
    <col min="516" max="516" width="11.42578125" customWidth="1"/>
    <col min="752" max="752" width="18" bestFit="1" customWidth="1"/>
    <col min="753" max="755" width="9.5703125" bestFit="1" customWidth="1"/>
    <col min="759" max="759" width="9.85546875" customWidth="1"/>
    <col min="767" max="768" width="10.5703125" bestFit="1" customWidth="1"/>
    <col min="770" max="770" width="9.5703125" bestFit="1" customWidth="1"/>
    <col min="771" max="771" width="12.42578125" customWidth="1"/>
    <col min="772" max="772" width="11.42578125" customWidth="1"/>
    <col min="1008" max="1008" width="18" bestFit="1" customWidth="1"/>
    <col min="1009" max="1011" width="9.5703125" bestFit="1" customWidth="1"/>
    <col min="1015" max="1015" width="9.85546875" customWidth="1"/>
    <col min="1023" max="1024" width="10.5703125" bestFit="1" customWidth="1"/>
    <col min="1026" max="1026" width="9.5703125" bestFit="1" customWidth="1"/>
    <col min="1027" max="1027" width="12.42578125" customWidth="1"/>
    <col min="1028" max="1028" width="11.42578125" customWidth="1"/>
    <col min="1264" max="1264" width="18" bestFit="1" customWidth="1"/>
    <col min="1265" max="1267" width="9.5703125" bestFit="1" customWidth="1"/>
    <col min="1271" max="1271" width="9.85546875" customWidth="1"/>
    <col min="1279" max="1280" width="10.5703125" bestFit="1" customWidth="1"/>
    <col min="1282" max="1282" width="9.5703125" bestFit="1" customWidth="1"/>
    <col min="1283" max="1283" width="12.42578125" customWidth="1"/>
    <col min="1284" max="1284" width="11.42578125" customWidth="1"/>
    <col min="1520" max="1520" width="18" bestFit="1" customWidth="1"/>
    <col min="1521" max="1523" width="9.5703125" bestFit="1" customWidth="1"/>
    <col min="1527" max="1527" width="9.85546875" customWidth="1"/>
    <col min="1535" max="1536" width="10.5703125" bestFit="1" customWidth="1"/>
    <col min="1538" max="1538" width="9.5703125" bestFit="1" customWidth="1"/>
    <col min="1539" max="1539" width="12.42578125" customWidth="1"/>
    <col min="1540" max="1540" width="11.42578125" customWidth="1"/>
    <col min="1776" max="1776" width="18" bestFit="1" customWidth="1"/>
    <col min="1777" max="1779" width="9.5703125" bestFit="1" customWidth="1"/>
    <col min="1783" max="1783" width="9.85546875" customWidth="1"/>
    <col min="1791" max="1792" width="10.5703125" bestFit="1" customWidth="1"/>
    <col min="1794" max="1794" width="9.5703125" bestFit="1" customWidth="1"/>
    <col min="1795" max="1795" width="12.42578125" customWidth="1"/>
    <col min="1796" max="1796" width="11.42578125" customWidth="1"/>
    <col min="2032" max="2032" width="18" bestFit="1" customWidth="1"/>
    <col min="2033" max="2035" width="9.5703125" bestFit="1" customWidth="1"/>
    <col min="2039" max="2039" width="9.85546875" customWidth="1"/>
    <col min="2047" max="2048" width="10.5703125" bestFit="1" customWidth="1"/>
    <col min="2050" max="2050" width="9.5703125" bestFit="1" customWidth="1"/>
    <col min="2051" max="2051" width="12.42578125" customWidth="1"/>
    <col min="2052" max="2052" width="11.42578125" customWidth="1"/>
    <col min="2288" max="2288" width="18" bestFit="1" customWidth="1"/>
    <col min="2289" max="2291" width="9.5703125" bestFit="1" customWidth="1"/>
    <col min="2295" max="2295" width="9.85546875" customWidth="1"/>
    <col min="2303" max="2304" width="10.5703125" bestFit="1" customWidth="1"/>
    <col min="2306" max="2306" width="9.5703125" bestFit="1" customWidth="1"/>
    <col min="2307" max="2307" width="12.42578125" customWidth="1"/>
    <col min="2308" max="2308" width="11.42578125" customWidth="1"/>
    <col min="2544" max="2544" width="18" bestFit="1" customWidth="1"/>
    <col min="2545" max="2547" width="9.5703125" bestFit="1" customWidth="1"/>
    <col min="2551" max="2551" width="9.85546875" customWidth="1"/>
    <col min="2559" max="2560" width="10.5703125" bestFit="1" customWidth="1"/>
    <col min="2562" max="2562" width="9.5703125" bestFit="1" customWidth="1"/>
    <col min="2563" max="2563" width="12.42578125" customWidth="1"/>
    <col min="2564" max="2564" width="11.42578125" customWidth="1"/>
    <col min="2800" max="2800" width="18" bestFit="1" customWidth="1"/>
    <col min="2801" max="2803" width="9.5703125" bestFit="1" customWidth="1"/>
    <col min="2807" max="2807" width="9.85546875" customWidth="1"/>
    <col min="2815" max="2816" width="10.5703125" bestFit="1" customWidth="1"/>
    <col min="2818" max="2818" width="9.5703125" bestFit="1" customWidth="1"/>
    <col min="2819" max="2819" width="12.42578125" customWidth="1"/>
    <col min="2820" max="2820" width="11.42578125" customWidth="1"/>
    <col min="3056" max="3056" width="18" bestFit="1" customWidth="1"/>
    <col min="3057" max="3059" width="9.5703125" bestFit="1" customWidth="1"/>
    <col min="3063" max="3063" width="9.85546875" customWidth="1"/>
    <col min="3071" max="3072" width="10.5703125" bestFit="1" customWidth="1"/>
    <col min="3074" max="3074" width="9.5703125" bestFit="1" customWidth="1"/>
    <col min="3075" max="3075" width="12.42578125" customWidth="1"/>
    <col min="3076" max="3076" width="11.42578125" customWidth="1"/>
    <col min="3312" max="3312" width="18" bestFit="1" customWidth="1"/>
    <col min="3313" max="3315" width="9.5703125" bestFit="1" customWidth="1"/>
    <col min="3319" max="3319" width="9.85546875" customWidth="1"/>
    <col min="3327" max="3328" width="10.5703125" bestFit="1" customWidth="1"/>
    <col min="3330" max="3330" width="9.5703125" bestFit="1" customWidth="1"/>
    <col min="3331" max="3331" width="12.42578125" customWidth="1"/>
    <col min="3332" max="3332" width="11.42578125" customWidth="1"/>
    <col min="3568" max="3568" width="18" bestFit="1" customWidth="1"/>
    <col min="3569" max="3571" width="9.5703125" bestFit="1" customWidth="1"/>
    <col min="3575" max="3575" width="9.85546875" customWidth="1"/>
    <col min="3583" max="3584" width="10.5703125" bestFit="1" customWidth="1"/>
    <col min="3586" max="3586" width="9.5703125" bestFit="1" customWidth="1"/>
    <col min="3587" max="3587" width="12.42578125" customWidth="1"/>
    <col min="3588" max="3588" width="11.42578125" customWidth="1"/>
    <col min="3824" max="3824" width="18" bestFit="1" customWidth="1"/>
    <col min="3825" max="3827" width="9.5703125" bestFit="1" customWidth="1"/>
    <col min="3831" max="3831" width="9.85546875" customWidth="1"/>
    <col min="3839" max="3840" width="10.5703125" bestFit="1" customWidth="1"/>
    <col min="3842" max="3842" width="9.5703125" bestFit="1" customWidth="1"/>
    <col min="3843" max="3843" width="12.42578125" customWidth="1"/>
    <col min="3844" max="3844" width="11.42578125" customWidth="1"/>
    <col min="4080" max="4080" width="18" bestFit="1" customWidth="1"/>
    <col min="4081" max="4083" width="9.5703125" bestFit="1" customWidth="1"/>
    <col min="4087" max="4087" width="9.85546875" customWidth="1"/>
    <col min="4095" max="4096" width="10.5703125" bestFit="1" customWidth="1"/>
    <col min="4098" max="4098" width="9.5703125" bestFit="1" customWidth="1"/>
    <col min="4099" max="4099" width="12.42578125" customWidth="1"/>
    <col min="4100" max="4100" width="11.42578125" customWidth="1"/>
    <col min="4336" max="4336" width="18" bestFit="1" customWidth="1"/>
    <col min="4337" max="4339" width="9.5703125" bestFit="1" customWidth="1"/>
    <col min="4343" max="4343" width="9.85546875" customWidth="1"/>
    <col min="4351" max="4352" width="10.5703125" bestFit="1" customWidth="1"/>
    <col min="4354" max="4354" width="9.5703125" bestFit="1" customWidth="1"/>
    <col min="4355" max="4355" width="12.42578125" customWidth="1"/>
    <col min="4356" max="4356" width="11.42578125" customWidth="1"/>
    <col min="4592" max="4592" width="18" bestFit="1" customWidth="1"/>
    <col min="4593" max="4595" width="9.5703125" bestFit="1" customWidth="1"/>
    <col min="4599" max="4599" width="9.85546875" customWidth="1"/>
    <col min="4607" max="4608" width="10.5703125" bestFit="1" customWidth="1"/>
    <col min="4610" max="4610" width="9.5703125" bestFit="1" customWidth="1"/>
    <col min="4611" max="4611" width="12.42578125" customWidth="1"/>
    <col min="4612" max="4612" width="11.42578125" customWidth="1"/>
    <col min="4848" max="4848" width="18" bestFit="1" customWidth="1"/>
    <col min="4849" max="4851" width="9.5703125" bestFit="1" customWidth="1"/>
    <col min="4855" max="4855" width="9.85546875" customWidth="1"/>
    <col min="4863" max="4864" width="10.5703125" bestFit="1" customWidth="1"/>
    <col min="4866" max="4866" width="9.5703125" bestFit="1" customWidth="1"/>
    <col min="4867" max="4867" width="12.42578125" customWidth="1"/>
    <col min="4868" max="4868" width="11.42578125" customWidth="1"/>
    <col min="5104" max="5104" width="18" bestFit="1" customWidth="1"/>
    <col min="5105" max="5107" width="9.5703125" bestFit="1" customWidth="1"/>
    <col min="5111" max="5111" width="9.85546875" customWidth="1"/>
    <col min="5119" max="5120" width="10.5703125" bestFit="1" customWidth="1"/>
    <col min="5122" max="5122" width="9.5703125" bestFit="1" customWidth="1"/>
    <col min="5123" max="5123" width="12.42578125" customWidth="1"/>
    <col min="5124" max="5124" width="11.42578125" customWidth="1"/>
    <col min="5360" max="5360" width="18" bestFit="1" customWidth="1"/>
    <col min="5361" max="5363" width="9.5703125" bestFit="1" customWidth="1"/>
    <col min="5367" max="5367" width="9.85546875" customWidth="1"/>
    <col min="5375" max="5376" width="10.5703125" bestFit="1" customWidth="1"/>
    <col min="5378" max="5378" width="9.5703125" bestFit="1" customWidth="1"/>
    <col min="5379" max="5379" width="12.42578125" customWidth="1"/>
    <col min="5380" max="5380" width="11.42578125" customWidth="1"/>
    <col min="5616" max="5616" width="18" bestFit="1" customWidth="1"/>
    <col min="5617" max="5619" width="9.5703125" bestFit="1" customWidth="1"/>
    <col min="5623" max="5623" width="9.85546875" customWidth="1"/>
    <col min="5631" max="5632" width="10.5703125" bestFit="1" customWidth="1"/>
    <col min="5634" max="5634" width="9.5703125" bestFit="1" customWidth="1"/>
    <col min="5635" max="5635" width="12.42578125" customWidth="1"/>
    <col min="5636" max="5636" width="11.42578125" customWidth="1"/>
    <col min="5872" max="5872" width="18" bestFit="1" customWidth="1"/>
    <col min="5873" max="5875" width="9.5703125" bestFit="1" customWidth="1"/>
    <col min="5879" max="5879" width="9.85546875" customWidth="1"/>
    <col min="5887" max="5888" width="10.5703125" bestFit="1" customWidth="1"/>
    <col min="5890" max="5890" width="9.5703125" bestFit="1" customWidth="1"/>
    <col min="5891" max="5891" width="12.42578125" customWidth="1"/>
    <col min="5892" max="5892" width="11.42578125" customWidth="1"/>
    <col min="6128" max="6128" width="18" bestFit="1" customWidth="1"/>
    <col min="6129" max="6131" width="9.5703125" bestFit="1" customWidth="1"/>
    <col min="6135" max="6135" width="9.85546875" customWidth="1"/>
    <col min="6143" max="6144" width="10.5703125" bestFit="1" customWidth="1"/>
    <col min="6146" max="6146" width="9.5703125" bestFit="1" customWidth="1"/>
    <col min="6147" max="6147" width="12.42578125" customWidth="1"/>
    <col min="6148" max="6148" width="11.42578125" customWidth="1"/>
    <col min="6384" max="6384" width="18" bestFit="1" customWidth="1"/>
    <col min="6385" max="6387" width="9.5703125" bestFit="1" customWidth="1"/>
    <col min="6391" max="6391" width="9.85546875" customWidth="1"/>
    <col min="6399" max="6400" width="10.5703125" bestFit="1" customWidth="1"/>
    <col min="6402" max="6402" width="9.5703125" bestFit="1" customWidth="1"/>
    <col min="6403" max="6403" width="12.42578125" customWidth="1"/>
    <col min="6404" max="6404" width="11.42578125" customWidth="1"/>
    <col min="6640" max="6640" width="18" bestFit="1" customWidth="1"/>
    <col min="6641" max="6643" width="9.5703125" bestFit="1" customWidth="1"/>
    <col min="6647" max="6647" width="9.85546875" customWidth="1"/>
    <col min="6655" max="6656" width="10.5703125" bestFit="1" customWidth="1"/>
    <col min="6658" max="6658" width="9.5703125" bestFit="1" customWidth="1"/>
    <col min="6659" max="6659" width="12.42578125" customWidth="1"/>
    <col min="6660" max="6660" width="11.42578125" customWidth="1"/>
    <col min="6896" max="6896" width="18" bestFit="1" customWidth="1"/>
    <col min="6897" max="6899" width="9.5703125" bestFit="1" customWidth="1"/>
    <col min="6903" max="6903" width="9.85546875" customWidth="1"/>
    <col min="6911" max="6912" width="10.5703125" bestFit="1" customWidth="1"/>
    <col min="6914" max="6914" width="9.5703125" bestFit="1" customWidth="1"/>
    <col min="6915" max="6915" width="12.42578125" customWidth="1"/>
    <col min="6916" max="6916" width="11.42578125" customWidth="1"/>
    <col min="7152" max="7152" width="18" bestFit="1" customWidth="1"/>
    <col min="7153" max="7155" width="9.5703125" bestFit="1" customWidth="1"/>
    <col min="7159" max="7159" width="9.85546875" customWidth="1"/>
    <col min="7167" max="7168" width="10.5703125" bestFit="1" customWidth="1"/>
    <col min="7170" max="7170" width="9.5703125" bestFit="1" customWidth="1"/>
    <col min="7171" max="7171" width="12.42578125" customWidth="1"/>
    <col min="7172" max="7172" width="11.42578125" customWidth="1"/>
    <col min="7408" max="7408" width="18" bestFit="1" customWidth="1"/>
    <col min="7409" max="7411" width="9.5703125" bestFit="1" customWidth="1"/>
    <col min="7415" max="7415" width="9.85546875" customWidth="1"/>
    <col min="7423" max="7424" width="10.5703125" bestFit="1" customWidth="1"/>
    <col min="7426" max="7426" width="9.5703125" bestFit="1" customWidth="1"/>
    <col min="7427" max="7427" width="12.42578125" customWidth="1"/>
    <col min="7428" max="7428" width="11.42578125" customWidth="1"/>
    <col min="7664" max="7664" width="18" bestFit="1" customWidth="1"/>
    <col min="7665" max="7667" width="9.5703125" bestFit="1" customWidth="1"/>
    <col min="7671" max="7671" width="9.85546875" customWidth="1"/>
    <col min="7679" max="7680" width="10.5703125" bestFit="1" customWidth="1"/>
    <col min="7682" max="7682" width="9.5703125" bestFit="1" customWidth="1"/>
    <col min="7683" max="7683" width="12.42578125" customWidth="1"/>
    <col min="7684" max="7684" width="11.42578125" customWidth="1"/>
    <col min="7920" max="7920" width="18" bestFit="1" customWidth="1"/>
    <col min="7921" max="7923" width="9.5703125" bestFit="1" customWidth="1"/>
    <col min="7927" max="7927" width="9.85546875" customWidth="1"/>
    <col min="7935" max="7936" width="10.5703125" bestFit="1" customWidth="1"/>
    <col min="7938" max="7938" width="9.5703125" bestFit="1" customWidth="1"/>
    <col min="7939" max="7939" width="12.42578125" customWidth="1"/>
    <col min="7940" max="7940" width="11.42578125" customWidth="1"/>
    <col min="8176" max="8176" width="18" bestFit="1" customWidth="1"/>
    <col min="8177" max="8179" width="9.5703125" bestFit="1" customWidth="1"/>
    <col min="8183" max="8183" width="9.85546875" customWidth="1"/>
    <col min="8191" max="8192" width="10.5703125" bestFit="1" customWidth="1"/>
    <col min="8194" max="8194" width="9.5703125" bestFit="1" customWidth="1"/>
    <col min="8195" max="8195" width="12.42578125" customWidth="1"/>
    <col min="8196" max="8196" width="11.42578125" customWidth="1"/>
    <col min="8432" max="8432" width="18" bestFit="1" customWidth="1"/>
    <col min="8433" max="8435" width="9.5703125" bestFit="1" customWidth="1"/>
    <col min="8439" max="8439" width="9.85546875" customWidth="1"/>
    <col min="8447" max="8448" width="10.5703125" bestFit="1" customWidth="1"/>
    <col min="8450" max="8450" width="9.5703125" bestFit="1" customWidth="1"/>
    <col min="8451" max="8451" width="12.42578125" customWidth="1"/>
    <col min="8452" max="8452" width="11.42578125" customWidth="1"/>
    <col min="8688" max="8688" width="18" bestFit="1" customWidth="1"/>
    <col min="8689" max="8691" width="9.5703125" bestFit="1" customWidth="1"/>
    <col min="8695" max="8695" width="9.85546875" customWidth="1"/>
    <col min="8703" max="8704" width="10.5703125" bestFit="1" customWidth="1"/>
    <col min="8706" max="8706" width="9.5703125" bestFit="1" customWidth="1"/>
    <col min="8707" max="8707" width="12.42578125" customWidth="1"/>
    <col min="8708" max="8708" width="11.42578125" customWidth="1"/>
    <col min="8944" max="8944" width="18" bestFit="1" customWidth="1"/>
    <col min="8945" max="8947" width="9.5703125" bestFit="1" customWidth="1"/>
    <col min="8951" max="8951" width="9.85546875" customWidth="1"/>
    <col min="8959" max="8960" width="10.5703125" bestFit="1" customWidth="1"/>
    <col min="8962" max="8962" width="9.5703125" bestFit="1" customWidth="1"/>
    <col min="8963" max="8963" width="12.42578125" customWidth="1"/>
    <col min="8964" max="8964" width="11.42578125" customWidth="1"/>
    <col min="9200" max="9200" width="18" bestFit="1" customWidth="1"/>
    <col min="9201" max="9203" width="9.5703125" bestFit="1" customWidth="1"/>
    <col min="9207" max="9207" width="9.85546875" customWidth="1"/>
    <col min="9215" max="9216" width="10.5703125" bestFit="1" customWidth="1"/>
    <col min="9218" max="9218" width="9.5703125" bestFit="1" customWidth="1"/>
    <col min="9219" max="9219" width="12.42578125" customWidth="1"/>
    <col min="9220" max="9220" width="11.42578125" customWidth="1"/>
    <col min="9456" max="9456" width="18" bestFit="1" customWidth="1"/>
    <col min="9457" max="9459" width="9.5703125" bestFit="1" customWidth="1"/>
    <col min="9463" max="9463" width="9.85546875" customWidth="1"/>
    <col min="9471" max="9472" width="10.5703125" bestFit="1" customWidth="1"/>
    <col min="9474" max="9474" width="9.5703125" bestFit="1" customWidth="1"/>
    <col min="9475" max="9475" width="12.42578125" customWidth="1"/>
    <col min="9476" max="9476" width="11.42578125" customWidth="1"/>
    <col min="9712" max="9712" width="18" bestFit="1" customWidth="1"/>
    <col min="9713" max="9715" width="9.5703125" bestFit="1" customWidth="1"/>
    <col min="9719" max="9719" width="9.85546875" customWidth="1"/>
    <col min="9727" max="9728" width="10.5703125" bestFit="1" customWidth="1"/>
    <col min="9730" max="9730" width="9.5703125" bestFit="1" customWidth="1"/>
    <col min="9731" max="9731" width="12.42578125" customWidth="1"/>
    <col min="9732" max="9732" width="11.42578125" customWidth="1"/>
    <col min="9968" max="9968" width="18" bestFit="1" customWidth="1"/>
    <col min="9969" max="9971" width="9.5703125" bestFit="1" customWidth="1"/>
    <col min="9975" max="9975" width="9.85546875" customWidth="1"/>
    <col min="9983" max="9984" width="10.5703125" bestFit="1" customWidth="1"/>
    <col min="9986" max="9986" width="9.5703125" bestFit="1" customWidth="1"/>
    <col min="9987" max="9987" width="12.42578125" customWidth="1"/>
    <col min="9988" max="9988" width="11.42578125" customWidth="1"/>
    <col min="10224" max="10224" width="18" bestFit="1" customWidth="1"/>
    <col min="10225" max="10227" width="9.5703125" bestFit="1" customWidth="1"/>
    <col min="10231" max="10231" width="9.85546875" customWidth="1"/>
    <col min="10239" max="10240" width="10.5703125" bestFit="1" customWidth="1"/>
    <col min="10242" max="10242" width="9.5703125" bestFit="1" customWidth="1"/>
    <col min="10243" max="10243" width="12.42578125" customWidth="1"/>
    <col min="10244" max="10244" width="11.42578125" customWidth="1"/>
    <col min="10480" max="10480" width="18" bestFit="1" customWidth="1"/>
    <col min="10481" max="10483" width="9.5703125" bestFit="1" customWidth="1"/>
    <col min="10487" max="10487" width="9.85546875" customWidth="1"/>
    <col min="10495" max="10496" width="10.5703125" bestFit="1" customWidth="1"/>
    <col min="10498" max="10498" width="9.5703125" bestFit="1" customWidth="1"/>
    <col min="10499" max="10499" width="12.42578125" customWidth="1"/>
    <col min="10500" max="10500" width="11.42578125" customWidth="1"/>
    <col min="10736" max="10736" width="18" bestFit="1" customWidth="1"/>
    <col min="10737" max="10739" width="9.5703125" bestFit="1" customWidth="1"/>
    <col min="10743" max="10743" width="9.85546875" customWidth="1"/>
    <col min="10751" max="10752" width="10.5703125" bestFit="1" customWidth="1"/>
    <col min="10754" max="10754" width="9.5703125" bestFit="1" customWidth="1"/>
    <col min="10755" max="10755" width="12.42578125" customWidth="1"/>
    <col min="10756" max="10756" width="11.42578125" customWidth="1"/>
    <col min="10992" max="10992" width="18" bestFit="1" customWidth="1"/>
    <col min="10993" max="10995" width="9.5703125" bestFit="1" customWidth="1"/>
    <col min="10999" max="10999" width="9.85546875" customWidth="1"/>
    <col min="11007" max="11008" width="10.5703125" bestFit="1" customWidth="1"/>
    <col min="11010" max="11010" width="9.5703125" bestFit="1" customWidth="1"/>
    <col min="11011" max="11011" width="12.42578125" customWidth="1"/>
    <col min="11012" max="11012" width="11.42578125" customWidth="1"/>
    <col min="11248" max="11248" width="18" bestFit="1" customWidth="1"/>
    <col min="11249" max="11251" width="9.5703125" bestFit="1" customWidth="1"/>
    <col min="11255" max="11255" width="9.85546875" customWidth="1"/>
    <col min="11263" max="11264" width="10.5703125" bestFit="1" customWidth="1"/>
    <col min="11266" max="11266" width="9.5703125" bestFit="1" customWidth="1"/>
    <col min="11267" max="11267" width="12.42578125" customWidth="1"/>
    <col min="11268" max="11268" width="11.42578125" customWidth="1"/>
    <col min="11504" max="11504" width="18" bestFit="1" customWidth="1"/>
    <col min="11505" max="11507" width="9.5703125" bestFit="1" customWidth="1"/>
    <col min="11511" max="11511" width="9.85546875" customWidth="1"/>
    <col min="11519" max="11520" width="10.5703125" bestFit="1" customWidth="1"/>
    <col min="11522" max="11522" width="9.5703125" bestFit="1" customWidth="1"/>
    <col min="11523" max="11523" width="12.42578125" customWidth="1"/>
    <col min="11524" max="11524" width="11.42578125" customWidth="1"/>
    <col min="11760" max="11760" width="18" bestFit="1" customWidth="1"/>
    <col min="11761" max="11763" width="9.5703125" bestFit="1" customWidth="1"/>
    <col min="11767" max="11767" width="9.85546875" customWidth="1"/>
    <col min="11775" max="11776" width="10.5703125" bestFit="1" customWidth="1"/>
    <col min="11778" max="11778" width="9.5703125" bestFit="1" customWidth="1"/>
    <col min="11779" max="11779" width="12.42578125" customWidth="1"/>
    <col min="11780" max="11780" width="11.42578125" customWidth="1"/>
    <col min="12016" max="12016" width="18" bestFit="1" customWidth="1"/>
    <col min="12017" max="12019" width="9.5703125" bestFit="1" customWidth="1"/>
    <col min="12023" max="12023" width="9.85546875" customWidth="1"/>
    <col min="12031" max="12032" width="10.5703125" bestFit="1" customWidth="1"/>
    <col min="12034" max="12034" width="9.5703125" bestFit="1" customWidth="1"/>
    <col min="12035" max="12035" width="12.42578125" customWidth="1"/>
    <col min="12036" max="12036" width="11.42578125" customWidth="1"/>
    <col min="12272" max="12272" width="18" bestFit="1" customWidth="1"/>
    <col min="12273" max="12275" width="9.5703125" bestFit="1" customWidth="1"/>
    <col min="12279" max="12279" width="9.85546875" customWidth="1"/>
    <col min="12287" max="12288" width="10.5703125" bestFit="1" customWidth="1"/>
    <col min="12290" max="12290" width="9.5703125" bestFit="1" customWidth="1"/>
    <col min="12291" max="12291" width="12.42578125" customWidth="1"/>
    <col min="12292" max="12292" width="11.42578125" customWidth="1"/>
    <col min="12528" max="12528" width="18" bestFit="1" customWidth="1"/>
    <col min="12529" max="12531" width="9.5703125" bestFit="1" customWidth="1"/>
    <col min="12535" max="12535" width="9.85546875" customWidth="1"/>
    <col min="12543" max="12544" width="10.5703125" bestFit="1" customWidth="1"/>
    <col min="12546" max="12546" width="9.5703125" bestFit="1" customWidth="1"/>
    <col min="12547" max="12547" width="12.42578125" customWidth="1"/>
    <col min="12548" max="12548" width="11.42578125" customWidth="1"/>
    <col min="12784" max="12784" width="18" bestFit="1" customWidth="1"/>
    <col min="12785" max="12787" width="9.5703125" bestFit="1" customWidth="1"/>
    <col min="12791" max="12791" width="9.85546875" customWidth="1"/>
    <col min="12799" max="12800" width="10.5703125" bestFit="1" customWidth="1"/>
    <col min="12802" max="12802" width="9.5703125" bestFit="1" customWidth="1"/>
    <col min="12803" max="12803" width="12.42578125" customWidth="1"/>
    <col min="12804" max="12804" width="11.42578125" customWidth="1"/>
    <col min="13040" max="13040" width="18" bestFit="1" customWidth="1"/>
    <col min="13041" max="13043" width="9.5703125" bestFit="1" customWidth="1"/>
    <col min="13047" max="13047" width="9.85546875" customWidth="1"/>
    <col min="13055" max="13056" width="10.5703125" bestFit="1" customWidth="1"/>
    <col min="13058" max="13058" width="9.5703125" bestFit="1" customWidth="1"/>
    <col min="13059" max="13059" width="12.42578125" customWidth="1"/>
    <col min="13060" max="13060" width="11.42578125" customWidth="1"/>
    <col min="13296" max="13296" width="18" bestFit="1" customWidth="1"/>
    <col min="13297" max="13299" width="9.5703125" bestFit="1" customWidth="1"/>
    <col min="13303" max="13303" width="9.85546875" customWidth="1"/>
    <col min="13311" max="13312" width="10.5703125" bestFit="1" customWidth="1"/>
    <col min="13314" max="13314" width="9.5703125" bestFit="1" customWidth="1"/>
    <col min="13315" max="13315" width="12.42578125" customWidth="1"/>
    <col min="13316" max="13316" width="11.42578125" customWidth="1"/>
    <col min="13552" max="13552" width="18" bestFit="1" customWidth="1"/>
    <col min="13553" max="13555" width="9.5703125" bestFit="1" customWidth="1"/>
    <col min="13559" max="13559" width="9.85546875" customWidth="1"/>
    <col min="13567" max="13568" width="10.5703125" bestFit="1" customWidth="1"/>
    <col min="13570" max="13570" width="9.5703125" bestFit="1" customWidth="1"/>
    <col min="13571" max="13571" width="12.42578125" customWidth="1"/>
    <col min="13572" max="13572" width="11.42578125" customWidth="1"/>
    <col min="13808" max="13808" width="18" bestFit="1" customWidth="1"/>
    <col min="13809" max="13811" width="9.5703125" bestFit="1" customWidth="1"/>
    <col min="13815" max="13815" width="9.85546875" customWidth="1"/>
    <col min="13823" max="13824" width="10.5703125" bestFit="1" customWidth="1"/>
    <col min="13826" max="13826" width="9.5703125" bestFit="1" customWidth="1"/>
    <col min="13827" max="13827" width="12.42578125" customWidth="1"/>
    <col min="13828" max="13828" width="11.42578125" customWidth="1"/>
    <col min="14064" max="14064" width="18" bestFit="1" customWidth="1"/>
    <col min="14065" max="14067" width="9.5703125" bestFit="1" customWidth="1"/>
    <col min="14071" max="14071" width="9.85546875" customWidth="1"/>
    <col min="14079" max="14080" width="10.5703125" bestFit="1" customWidth="1"/>
    <col min="14082" max="14082" width="9.5703125" bestFit="1" customWidth="1"/>
    <col min="14083" max="14083" width="12.42578125" customWidth="1"/>
    <col min="14084" max="14084" width="11.42578125" customWidth="1"/>
    <col min="14320" max="14320" width="18" bestFit="1" customWidth="1"/>
    <col min="14321" max="14323" width="9.5703125" bestFit="1" customWidth="1"/>
    <col min="14327" max="14327" width="9.85546875" customWidth="1"/>
    <col min="14335" max="14336" width="10.5703125" bestFit="1" customWidth="1"/>
    <col min="14338" max="14338" width="9.5703125" bestFit="1" customWidth="1"/>
    <col min="14339" max="14339" width="12.42578125" customWidth="1"/>
    <col min="14340" max="14340" width="11.42578125" customWidth="1"/>
    <col min="14576" max="14576" width="18" bestFit="1" customWidth="1"/>
    <col min="14577" max="14579" width="9.5703125" bestFit="1" customWidth="1"/>
    <col min="14583" max="14583" width="9.85546875" customWidth="1"/>
    <col min="14591" max="14592" width="10.5703125" bestFit="1" customWidth="1"/>
    <col min="14594" max="14594" width="9.5703125" bestFit="1" customWidth="1"/>
    <col min="14595" max="14595" width="12.42578125" customWidth="1"/>
    <col min="14596" max="14596" width="11.42578125" customWidth="1"/>
    <col min="14832" max="14832" width="18" bestFit="1" customWidth="1"/>
    <col min="14833" max="14835" width="9.5703125" bestFit="1" customWidth="1"/>
    <col min="14839" max="14839" width="9.85546875" customWidth="1"/>
    <col min="14847" max="14848" width="10.5703125" bestFit="1" customWidth="1"/>
    <col min="14850" max="14850" width="9.5703125" bestFit="1" customWidth="1"/>
    <col min="14851" max="14851" width="12.42578125" customWidth="1"/>
    <col min="14852" max="14852" width="11.42578125" customWidth="1"/>
    <col min="15088" max="15088" width="18" bestFit="1" customWidth="1"/>
    <col min="15089" max="15091" width="9.5703125" bestFit="1" customWidth="1"/>
    <col min="15095" max="15095" width="9.85546875" customWidth="1"/>
    <col min="15103" max="15104" width="10.5703125" bestFit="1" customWidth="1"/>
    <col min="15106" max="15106" width="9.5703125" bestFit="1" customWidth="1"/>
    <col min="15107" max="15107" width="12.42578125" customWidth="1"/>
    <col min="15108" max="15108" width="11.42578125" customWidth="1"/>
    <col min="15344" max="15344" width="18" bestFit="1" customWidth="1"/>
    <col min="15345" max="15347" width="9.5703125" bestFit="1" customWidth="1"/>
    <col min="15351" max="15351" width="9.85546875" customWidth="1"/>
    <col min="15359" max="15360" width="10.5703125" bestFit="1" customWidth="1"/>
    <col min="15362" max="15362" width="9.5703125" bestFit="1" customWidth="1"/>
    <col min="15363" max="15363" width="12.42578125" customWidth="1"/>
    <col min="15364" max="15364" width="11.42578125" customWidth="1"/>
    <col min="15600" max="15600" width="18" bestFit="1" customWidth="1"/>
    <col min="15601" max="15603" width="9.5703125" bestFit="1" customWidth="1"/>
    <col min="15607" max="15607" width="9.85546875" customWidth="1"/>
    <col min="15615" max="15616" width="10.5703125" bestFit="1" customWidth="1"/>
    <col min="15618" max="15618" width="9.5703125" bestFit="1" customWidth="1"/>
    <col min="15619" max="15619" width="12.42578125" customWidth="1"/>
    <col min="15620" max="15620" width="11.42578125" customWidth="1"/>
    <col min="15856" max="15856" width="18" bestFit="1" customWidth="1"/>
    <col min="15857" max="15859" width="9.5703125" bestFit="1" customWidth="1"/>
    <col min="15863" max="15863" width="9.85546875" customWidth="1"/>
    <col min="15871" max="15872" width="10.5703125" bestFit="1" customWidth="1"/>
    <col min="15874" max="15874" width="9.5703125" bestFit="1" customWidth="1"/>
    <col min="15875" max="15875" width="12.42578125" customWidth="1"/>
    <col min="15876" max="15876" width="11.42578125" customWidth="1"/>
    <col min="16112" max="16112" width="18" bestFit="1" customWidth="1"/>
    <col min="16113" max="16115" width="9.5703125" bestFit="1" customWidth="1"/>
    <col min="16119" max="16119" width="9.85546875" customWidth="1"/>
    <col min="16127" max="16128" width="10.5703125" bestFit="1" customWidth="1"/>
    <col min="16130" max="16130" width="9.5703125" bestFit="1" customWidth="1"/>
    <col min="16131" max="16131" width="12.42578125" customWidth="1"/>
    <col min="16132" max="16132" width="11.42578125" customWidth="1"/>
  </cols>
  <sheetData>
    <row r="2" spans="1:9">
      <c r="A2" s="1" t="s">
        <v>0</v>
      </c>
      <c r="B2" s="2">
        <v>2</v>
      </c>
      <c r="C2" s="3" t="s">
        <v>22</v>
      </c>
      <c r="I2" s="2"/>
    </row>
    <row r="3" spans="1:9">
      <c r="A3" s="1" t="s">
        <v>1</v>
      </c>
      <c r="B3" s="2">
        <v>4</v>
      </c>
      <c r="G3" s="4" t="s">
        <v>2</v>
      </c>
      <c r="H3" s="4"/>
      <c r="I3" s="5"/>
    </row>
    <row r="4" spans="1:9" s="7" customFormat="1">
      <c r="A4" s="7" t="s">
        <v>3</v>
      </c>
      <c r="B4" s="7">
        <v>1</v>
      </c>
      <c r="C4" s="7">
        <v>1</v>
      </c>
      <c r="D4" s="7">
        <v>1</v>
      </c>
      <c r="E4" s="7">
        <v>1</v>
      </c>
      <c r="F4" s="7">
        <v>20</v>
      </c>
      <c r="G4" s="7">
        <v>20</v>
      </c>
      <c r="H4" s="7">
        <v>60</v>
      </c>
      <c r="I4" s="7">
        <v>60</v>
      </c>
    </row>
    <row r="5" spans="1:9" s="9" customFormat="1">
      <c r="A5" s="8" t="s">
        <v>4</v>
      </c>
      <c r="B5" s="8">
        <f>$B$2*1000+B4</f>
        <v>2001</v>
      </c>
      <c r="C5" s="8">
        <f t="shared" ref="C5:I5" si="0">$B$2*1000+C4</f>
        <v>2001</v>
      </c>
      <c r="D5" s="8">
        <f t="shared" si="0"/>
        <v>2001</v>
      </c>
      <c r="E5" s="8">
        <f t="shared" si="0"/>
        <v>2001</v>
      </c>
      <c r="F5" s="8">
        <f t="shared" si="0"/>
        <v>2020</v>
      </c>
      <c r="G5" s="8">
        <f t="shared" si="0"/>
        <v>2020</v>
      </c>
      <c r="H5" s="8">
        <f t="shared" si="0"/>
        <v>2060</v>
      </c>
      <c r="I5" s="8">
        <f t="shared" si="0"/>
        <v>2060</v>
      </c>
    </row>
    <row r="6" spans="1:9" s="11" customFormat="1" ht="38.25">
      <c r="A6" s="10" t="s">
        <v>5</v>
      </c>
      <c r="B6" s="6" t="s">
        <v>6</v>
      </c>
      <c r="C6" s="6" t="s">
        <v>7</v>
      </c>
      <c r="D6" s="6" t="s">
        <v>20</v>
      </c>
      <c r="E6" s="6" t="s">
        <v>21</v>
      </c>
      <c r="F6" s="6" t="s">
        <v>8</v>
      </c>
      <c r="G6" s="22" t="s">
        <v>9</v>
      </c>
      <c r="H6" s="6" t="s">
        <v>10</v>
      </c>
      <c r="I6" s="6" t="s">
        <v>11</v>
      </c>
    </row>
    <row r="7" spans="1:9" s="11" customFormat="1">
      <c r="A7" s="12">
        <v>0</v>
      </c>
      <c r="B7" s="13">
        <v>0</v>
      </c>
      <c r="C7" s="1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>
      <c r="A8" s="1">
        <v>1</v>
      </c>
      <c r="B8" s="3">
        <v>1.34</v>
      </c>
      <c r="C8" s="3">
        <v>1.2</v>
      </c>
      <c r="D8" s="3">
        <v>0.7370000000000001</v>
      </c>
      <c r="E8" s="3">
        <v>0.66</v>
      </c>
      <c r="F8" s="3">
        <v>0.8</v>
      </c>
      <c r="G8" s="3">
        <v>0.72</v>
      </c>
      <c r="H8" s="3">
        <v>1.07</v>
      </c>
      <c r="I8" s="3">
        <v>0.96</v>
      </c>
    </row>
    <row r="9" spans="1:9">
      <c r="A9" s="1">
        <v>2</v>
      </c>
      <c r="B9" s="3">
        <v>1.67</v>
      </c>
      <c r="C9" s="3">
        <v>1.4</v>
      </c>
      <c r="D9" s="3">
        <v>0.91849999999999998</v>
      </c>
      <c r="E9" s="3">
        <v>0.77</v>
      </c>
      <c r="F9" s="3">
        <v>1</v>
      </c>
      <c r="G9" s="3">
        <v>0.84</v>
      </c>
      <c r="H9" s="3">
        <v>1.34</v>
      </c>
      <c r="I9" s="3">
        <v>1.1200000000000001</v>
      </c>
    </row>
    <row r="10" spans="1:9">
      <c r="A10" s="1">
        <v>3</v>
      </c>
      <c r="B10" s="3">
        <v>2</v>
      </c>
      <c r="C10" s="3">
        <v>1.59</v>
      </c>
      <c r="D10" s="3">
        <v>1.1000000000000001</v>
      </c>
      <c r="E10" s="3">
        <v>0.87450000000000017</v>
      </c>
      <c r="F10" s="3">
        <v>1.2</v>
      </c>
      <c r="G10" s="3">
        <v>0.95</v>
      </c>
      <c r="H10" s="3">
        <v>1.6</v>
      </c>
      <c r="I10" s="3">
        <v>1.27</v>
      </c>
    </row>
    <row r="11" spans="1:9">
      <c r="A11" s="1">
        <v>4</v>
      </c>
      <c r="B11" s="3">
        <v>2.34</v>
      </c>
      <c r="C11" s="3">
        <v>1.79</v>
      </c>
      <c r="D11" s="3">
        <v>1.2869999999999999</v>
      </c>
      <c r="E11" s="3">
        <v>0.98450000000000015</v>
      </c>
      <c r="F11" s="3">
        <v>1.4</v>
      </c>
      <c r="G11" s="3">
        <v>1.07</v>
      </c>
      <c r="H11" s="3">
        <v>1.87</v>
      </c>
      <c r="I11" s="3">
        <v>1.43</v>
      </c>
    </row>
    <row r="12" spans="1:9">
      <c r="A12" s="1">
        <v>5</v>
      </c>
      <c r="B12" s="3">
        <v>2.67</v>
      </c>
      <c r="C12" s="3">
        <v>1.98</v>
      </c>
      <c r="D12" s="3">
        <v>1.4685000000000001</v>
      </c>
      <c r="E12" s="3">
        <v>1.089</v>
      </c>
      <c r="F12" s="3">
        <v>1.6</v>
      </c>
      <c r="G12" s="3">
        <v>1.19</v>
      </c>
      <c r="H12" s="3">
        <v>2.14</v>
      </c>
      <c r="I12" s="3">
        <v>1.58</v>
      </c>
    </row>
    <row r="13" spans="1:9">
      <c r="A13" s="1">
        <v>6</v>
      </c>
      <c r="B13" s="3">
        <v>3</v>
      </c>
      <c r="C13" s="3">
        <v>2.17</v>
      </c>
      <c r="D13" s="3">
        <v>1.6500000000000001</v>
      </c>
      <c r="E13" s="3">
        <v>1.1935</v>
      </c>
      <c r="F13" s="3">
        <v>1.8</v>
      </c>
      <c r="G13" s="3">
        <v>1.3</v>
      </c>
      <c r="H13" s="3">
        <v>2.4</v>
      </c>
      <c r="I13" s="3">
        <v>1.74</v>
      </c>
    </row>
    <row r="14" spans="1:9">
      <c r="A14" s="1">
        <v>7</v>
      </c>
      <c r="B14" s="3">
        <v>3.33</v>
      </c>
      <c r="C14" s="3">
        <v>2.37</v>
      </c>
      <c r="D14" s="3">
        <v>1.8315000000000001</v>
      </c>
      <c r="E14" s="3">
        <v>1.3035000000000001</v>
      </c>
      <c r="F14" s="3">
        <v>2</v>
      </c>
      <c r="G14" s="3">
        <v>1.42</v>
      </c>
      <c r="H14" s="3">
        <v>2.66</v>
      </c>
      <c r="I14" s="3">
        <v>1.9</v>
      </c>
    </row>
    <row r="15" spans="1:9">
      <c r="A15" s="1">
        <v>8</v>
      </c>
      <c r="B15" s="3">
        <v>3.66</v>
      </c>
      <c r="C15" s="3">
        <v>2.56</v>
      </c>
      <c r="D15" s="3">
        <v>2.0130000000000003</v>
      </c>
      <c r="E15" s="3">
        <v>1.4080000000000001</v>
      </c>
      <c r="F15" s="3">
        <v>2.2000000000000002</v>
      </c>
      <c r="G15" s="3">
        <v>1.54</v>
      </c>
      <c r="H15" s="3">
        <v>2.93</v>
      </c>
      <c r="I15" s="3">
        <v>2.0499999999999998</v>
      </c>
    </row>
    <row r="16" spans="1:9">
      <c r="A16" s="1">
        <v>9</v>
      </c>
      <c r="B16" s="3">
        <v>3.99</v>
      </c>
      <c r="C16" s="3">
        <v>2.76</v>
      </c>
      <c r="D16" s="3">
        <v>2.1945000000000001</v>
      </c>
      <c r="E16" s="3">
        <v>1.518</v>
      </c>
      <c r="F16" s="3">
        <v>2.39</v>
      </c>
      <c r="G16" s="3">
        <v>1.66</v>
      </c>
      <c r="H16" s="3">
        <v>3.19</v>
      </c>
      <c r="I16" s="3">
        <v>2.21</v>
      </c>
    </row>
    <row r="17" spans="1:9">
      <c r="A17" s="1">
        <v>10</v>
      </c>
      <c r="B17" s="3">
        <v>4.32</v>
      </c>
      <c r="C17" s="3">
        <v>2.95</v>
      </c>
      <c r="D17" s="3">
        <v>2.3760000000000003</v>
      </c>
      <c r="E17" s="3">
        <v>1.6225000000000003</v>
      </c>
      <c r="F17" s="3">
        <v>2.59</v>
      </c>
      <c r="G17" s="3">
        <v>1.77</v>
      </c>
      <c r="H17" s="3">
        <v>3.46</v>
      </c>
      <c r="I17" s="3">
        <v>2.36</v>
      </c>
    </row>
    <row r="18" spans="1:9">
      <c r="A18" s="1">
        <v>11</v>
      </c>
      <c r="B18" s="3">
        <v>4.66</v>
      </c>
      <c r="C18" s="3">
        <v>3.14</v>
      </c>
      <c r="D18" s="3">
        <v>2.5630000000000002</v>
      </c>
      <c r="E18" s="3">
        <v>1.7270000000000003</v>
      </c>
      <c r="F18" s="3">
        <v>2.8</v>
      </c>
      <c r="G18" s="3">
        <v>1.88</v>
      </c>
      <c r="H18" s="3">
        <v>3.73</v>
      </c>
      <c r="I18" s="3">
        <v>2.5099999999999998</v>
      </c>
    </row>
    <row r="19" spans="1:9">
      <c r="A19" s="1">
        <v>12</v>
      </c>
      <c r="B19" s="3">
        <v>4.99</v>
      </c>
      <c r="C19" s="3">
        <v>3.34</v>
      </c>
      <c r="D19" s="3">
        <v>2.7445000000000004</v>
      </c>
      <c r="E19" s="3">
        <v>1.837</v>
      </c>
      <c r="F19" s="3">
        <v>2.99</v>
      </c>
      <c r="G19" s="3">
        <v>2</v>
      </c>
      <c r="H19" s="3">
        <v>3.99</v>
      </c>
      <c r="I19" s="3">
        <v>2.67</v>
      </c>
    </row>
    <row r="20" spans="1:9">
      <c r="A20" s="1">
        <v>13</v>
      </c>
      <c r="B20" s="3">
        <v>5.32</v>
      </c>
      <c r="C20" s="3">
        <v>3.53</v>
      </c>
      <c r="D20" s="3">
        <v>2.9260000000000006</v>
      </c>
      <c r="E20" s="3">
        <v>1.9415</v>
      </c>
      <c r="F20" s="3">
        <v>3.19</v>
      </c>
      <c r="G20" s="3">
        <v>2.12</v>
      </c>
      <c r="H20" s="3">
        <v>4.26</v>
      </c>
      <c r="I20" s="3">
        <v>2.82</v>
      </c>
    </row>
    <row r="21" spans="1:9">
      <c r="A21" s="1">
        <v>14</v>
      </c>
      <c r="B21" s="3">
        <v>5.65</v>
      </c>
      <c r="C21" s="3">
        <v>3.73</v>
      </c>
      <c r="D21" s="3">
        <v>3.1075000000000004</v>
      </c>
      <c r="E21" s="3">
        <v>2.0515000000000003</v>
      </c>
      <c r="F21" s="3">
        <v>3.39</v>
      </c>
      <c r="G21" s="3">
        <v>2.2400000000000002</v>
      </c>
      <c r="H21" s="3">
        <v>4.5199999999999996</v>
      </c>
      <c r="I21" s="3">
        <v>2.98</v>
      </c>
    </row>
    <row r="22" spans="1:9">
      <c r="A22" s="1">
        <v>15</v>
      </c>
      <c r="B22" s="3">
        <v>5.98</v>
      </c>
      <c r="C22" s="3">
        <v>3.92</v>
      </c>
      <c r="D22" s="3">
        <v>3.2890000000000006</v>
      </c>
      <c r="E22" s="3">
        <v>2.1560000000000001</v>
      </c>
      <c r="F22" s="3">
        <v>3.59</v>
      </c>
      <c r="G22" s="3">
        <v>2.35</v>
      </c>
      <c r="H22" s="3">
        <v>4.78</v>
      </c>
      <c r="I22" s="3">
        <v>3.14</v>
      </c>
    </row>
    <row r="23" spans="1:9">
      <c r="A23" s="1">
        <v>16</v>
      </c>
      <c r="B23" s="3">
        <v>6.31</v>
      </c>
      <c r="C23" s="3">
        <v>4.1100000000000003</v>
      </c>
      <c r="D23" s="3">
        <v>3.4704999999999999</v>
      </c>
      <c r="E23" s="3">
        <v>2.2605000000000004</v>
      </c>
      <c r="F23" s="3">
        <v>3.79</v>
      </c>
      <c r="G23" s="3">
        <v>2.4700000000000002</v>
      </c>
      <c r="H23" s="3">
        <v>5.05</v>
      </c>
      <c r="I23" s="3">
        <v>3.29</v>
      </c>
    </row>
    <row r="24" spans="1:9">
      <c r="A24" s="1">
        <v>17</v>
      </c>
      <c r="B24" s="3">
        <v>6.64</v>
      </c>
      <c r="C24" s="3">
        <v>4.3099999999999996</v>
      </c>
      <c r="D24" s="3">
        <v>3.6520000000000001</v>
      </c>
      <c r="E24" s="3">
        <v>2.3704999999999998</v>
      </c>
      <c r="F24" s="3">
        <v>3.98</v>
      </c>
      <c r="G24" s="3">
        <v>2.59</v>
      </c>
      <c r="H24" s="3">
        <v>5.31</v>
      </c>
      <c r="I24" s="3">
        <v>3.45</v>
      </c>
    </row>
    <row r="25" spans="1:9">
      <c r="A25" s="1">
        <v>18</v>
      </c>
      <c r="B25" s="3">
        <v>6.98</v>
      </c>
      <c r="C25" s="3">
        <v>4.5</v>
      </c>
      <c r="D25" s="3">
        <v>3.8390000000000004</v>
      </c>
      <c r="E25" s="3">
        <v>2.4750000000000001</v>
      </c>
      <c r="F25" s="3">
        <v>4.1900000000000004</v>
      </c>
      <c r="G25" s="3">
        <v>2.7</v>
      </c>
      <c r="H25" s="3">
        <v>5.58</v>
      </c>
      <c r="I25" s="3">
        <v>3.6</v>
      </c>
    </row>
    <row r="26" spans="1:9">
      <c r="A26" s="1">
        <v>19</v>
      </c>
      <c r="B26" s="3">
        <v>7.31</v>
      </c>
      <c r="C26" s="3">
        <v>4.7</v>
      </c>
      <c r="D26" s="3">
        <v>4.0205000000000002</v>
      </c>
      <c r="E26" s="3">
        <v>2.5850000000000004</v>
      </c>
      <c r="F26" s="3">
        <v>4.3899999999999997</v>
      </c>
      <c r="G26" s="3">
        <v>2.82</v>
      </c>
      <c r="H26" s="3">
        <v>5.85</v>
      </c>
      <c r="I26" s="3">
        <v>3.76</v>
      </c>
    </row>
    <row r="27" spans="1:9">
      <c r="A27" s="1">
        <v>20</v>
      </c>
      <c r="B27" s="3">
        <v>7.64</v>
      </c>
      <c r="C27" s="3">
        <v>4.8899999999999997</v>
      </c>
      <c r="D27" s="3">
        <v>4.202</v>
      </c>
      <c r="E27" s="3">
        <v>2.6895000000000002</v>
      </c>
      <c r="F27" s="3">
        <v>4.58</v>
      </c>
      <c r="G27" s="3">
        <v>2.93</v>
      </c>
      <c r="H27" s="3">
        <v>6.11</v>
      </c>
      <c r="I27" s="3">
        <v>3.91</v>
      </c>
    </row>
    <row r="28" spans="1:9">
      <c r="A28" s="1">
        <v>21</v>
      </c>
      <c r="B28" s="3">
        <v>7.97</v>
      </c>
      <c r="C28" s="3">
        <v>5.08</v>
      </c>
      <c r="D28" s="3">
        <v>4.3835000000000006</v>
      </c>
      <c r="E28" s="3">
        <v>2.7940000000000005</v>
      </c>
      <c r="F28" s="3">
        <v>4.78</v>
      </c>
      <c r="G28" s="3">
        <v>3.05</v>
      </c>
      <c r="H28" s="3">
        <v>6.38</v>
      </c>
      <c r="I28" s="3">
        <v>4.0599999999999996</v>
      </c>
    </row>
    <row r="29" spans="1:9">
      <c r="A29" s="1">
        <v>22</v>
      </c>
      <c r="B29" s="3">
        <v>8.3000000000000007</v>
      </c>
      <c r="C29" s="3">
        <v>5.28</v>
      </c>
      <c r="D29" s="3">
        <v>4.5650000000000004</v>
      </c>
      <c r="E29" s="3">
        <v>2.9040000000000004</v>
      </c>
      <c r="F29" s="3">
        <v>4.9800000000000004</v>
      </c>
      <c r="G29" s="3">
        <v>3.17</v>
      </c>
      <c r="H29" s="3">
        <v>6.64</v>
      </c>
      <c r="I29" s="3">
        <v>4.22</v>
      </c>
    </row>
    <row r="30" spans="1:9">
      <c r="A30" s="1">
        <v>23</v>
      </c>
      <c r="B30" s="3">
        <v>8.6300000000000008</v>
      </c>
      <c r="C30" s="3">
        <v>5.47</v>
      </c>
      <c r="D30" s="3">
        <v>4.7465000000000011</v>
      </c>
      <c r="E30" s="3">
        <v>3.0085000000000002</v>
      </c>
      <c r="F30" s="3">
        <v>5.18</v>
      </c>
      <c r="G30" s="3">
        <v>3.28</v>
      </c>
      <c r="H30" s="3">
        <v>6.9</v>
      </c>
      <c r="I30" s="3">
        <v>4.38</v>
      </c>
    </row>
    <row r="31" spans="1:9">
      <c r="A31" s="1">
        <v>24</v>
      </c>
      <c r="B31" s="3">
        <v>8.9600000000000009</v>
      </c>
      <c r="C31" s="3">
        <v>5.67</v>
      </c>
      <c r="D31" s="3">
        <v>4.9280000000000008</v>
      </c>
      <c r="E31" s="3">
        <v>3.1185</v>
      </c>
      <c r="F31" s="3">
        <v>5.38</v>
      </c>
      <c r="G31" s="3">
        <v>3.4</v>
      </c>
      <c r="H31" s="3">
        <v>7.17</v>
      </c>
      <c r="I31" s="3">
        <v>4.54</v>
      </c>
    </row>
    <row r="32" spans="1:9">
      <c r="A32" s="1">
        <v>25</v>
      </c>
      <c r="B32" s="3">
        <v>9.3000000000000007</v>
      </c>
      <c r="C32" s="3">
        <v>5.86</v>
      </c>
      <c r="D32" s="3">
        <v>5.1150000000000011</v>
      </c>
      <c r="E32" s="3">
        <v>3.2230000000000003</v>
      </c>
      <c r="F32" s="3">
        <v>5.58</v>
      </c>
      <c r="G32" s="3">
        <v>3.52</v>
      </c>
      <c r="H32" s="3">
        <v>7.44</v>
      </c>
      <c r="I32" s="3">
        <v>4.6900000000000004</v>
      </c>
    </row>
    <row r="33" spans="1:9">
      <c r="A33" s="1">
        <v>26</v>
      </c>
      <c r="B33" s="3">
        <v>9.6300000000000008</v>
      </c>
      <c r="C33" s="3">
        <v>6.05</v>
      </c>
      <c r="D33" s="3">
        <v>5.2965000000000009</v>
      </c>
      <c r="E33" s="3">
        <v>3.3275000000000001</v>
      </c>
      <c r="F33" s="3">
        <v>5.78</v>
      </c>
      <c r="G33" s="3">
        <v>3.63</v>
      </c>
      <c r="H33" s="3">
        <v>7.7</v>
      </c>
      <c r="I33" s="3">
        <v>4.84</v>
      </c>
    </row>
    <row r="34" spans="1:9">
      <c r="A34" s="1">
        <v>27</v>
      </c>
      <c r="B34" s="3">
        <v>9.9600000000000009</v>
      </c>
      <c r="C34" s="3">
        <v>6.25</v>
      </c>
      <c r="D34" s="3">
        <v>5.4780000000000006</v>
      </c>
      <c r="E34" s="3">
        <v>3.4375000000000004</v>
      </c>
      <c r="F34" s="3">
        <v>5.98</v>
      </c>
      <c r="G34" s="3">
        <v>3.75</v>
      </c>
      <c r="H34" s="3">
        <v>7.97</v>
      </c>
      <c r="I34" s="3">
        <v>5</v>
      </c>
    </row>
    <row r="35" spans="1:9">
      <c r="A35" s="1">
        <v>28</v>
      </c>
      <c r="B35" s="3">
        <v>10.29</v>
      </c>
      <c r="C35" s="3">
        <v>6.44</v>
      </c>
      <c r="D35" s="3">
        <v>5.6595000000000004</v>
      </c>
      <c r="E35" s="3">
        <v>3.5420000000000007</v>
      </c>
      <c r="F35" s="3">
        <v>6.17</v>
      </c>
      <c r="G35" s="3">
        <v>3.86</v>
      </c>
      <c r="H35" s="3">
        <v>8.23</v>
      </c>
      <c r="I35" s="3">
        <v>5.15</v>
      </c>
    </row>
    <row r="36" spans="1:9">
      <c r="A36" s="1">
        <v>29</v>
      </c>
      <c r="B36" s="3">
        <v>10.62</v>
      </c>
      <c r="C36" s="3">
        <v>6.64</v>
      </c>
      <c r="D36" s="3">
        <v>5.8410000000000002</v>
      </c>
      <c r="E36" s="3">
        <v>3.6520000000000001</v>
      </c>
      <c r="F36" s="3">
        <v>6.37</v>
      </c>
      <c r="G36" s="3">
        <v>3.98</v>
      </c>
      <c r="H36" s="3">
        <v>8.5</v>
      </c>
      <c r="I36" s="3">
        <v>5.31</v>
      </c>
    </row>
    <row r="37" spans="1:9">
      <c r="A37" s="1">
        <v>30</v>
      </c>
      <c r="B37" s="3">
        <v>10.95</v>
      </c>
      <c r="C37" s="3">
        <v>6.83</v>
      </c>
      <c r="D37" s="3">
        <v>6.0225</v>
      </c>
      <c r="E37" s="3">
        <v>3.7565000000000004</v>
      </c>
      <c r="F37" s="3">
        <v>6.57</v>
      </c>
      <c r="G37" s="3">
        <v>4.0999999999999996</v>
      </c>
      <c r="H37" s="3">
        <v>8.76</v>
      </c>
      <c r="I37" s="3">
        <v>5.46</v>
      </c>
    </row>
    <row r="38" spans="1:9">
      <c r="A38" s="1">
        <v>31</v>
      </c>
      <c r="B38" s="3">
        <v>11.28</v>
      </c>
      <c r="C38" s="3">
        <v>7.02</v>
      </c>
      <c r="D38" s="3">
        <v>6.2039999999999997</v>
      </c>
      <c r="E38" s="3">
        <v>3.8610000000000002</v>
      </c>
      <c r="F38" s="3">
        <v>6.77</v>
      </c>
      <c r="G38" s="3">
        <v>4.21</v>
      </c>
      <c r="H38" s="3">
        <v>9.02</v>
      </c>
      <c r="I38" s="3">
        <v>5.62</v>
      </c>
    </row>
    <row r="39" spans="1:9">
      <c r="A39" s="1">
        <v>32</v>
      </c>
      <c r="B39" s="3">
        <v>11.61</v>
      </c>
      <c r="C39" s="3">
        <v>7.22</v>
      </c>
      <c r="D39" s="3">
        <v>6.3855000000000004</v>
      </c>
      <c r="E39" s="3">
        <v>3.9710000000000001</v>
      </c>
      <c r="F39" s="3">
        <v>6.97</v>
      </c>
      <c r="G39" s="3">
        <v>4.33</v>
      </c>
      <c r="H39" s="3">
        <v>9.2899999999999991</v>
      </c>
      <c r="I39" s="3">
        <v>5.78</v>
      </c>
    </row>
    <row r="40" spans="1:9">
      <c r="A40" s="1">
        <v>33</v>
      </c>
      <c r="B40" s="3">
        <v>11.95</v>
      </c>
      <c r="C40" s="3">
        <v>7.41</v>
      </c>
      <c r="D40" s="3">
        <v>6.5724999999999998</v>
      </c>
      <c r="E40" s="3">
        <v>4.0755000000000008</v>
      </c>
      <c r="F40" s="3">
        <v>7.17</v>
      </c>
      <c r="G40" s="3">
        <v>4.45</v>
      </c>
      <c r="H40" s="3">
        <v>9.56</v>
      </c>
      <c r="I40" s="3">
        <v>5.93</v>
      </c>
    </row>
    <row r="41" spans="1:9">
      <c r="A41" s="1">
        <v>34</v>
      </c>
      <c r="B41" s="3">
        <v>12.28</v>
      </c>
      <c r="C41" s="3">
        <v>7.61</v>
      </c>
      <c r="D41" s="3">
        <v>6.7540000000000004</v>
      </c>
      <c r="E41" s="3">
        <v>4.1855000000000002</v>
      </c>
      <c r="F41" s="3">
        <v>7.37</v>
      </c>
      <c r="G41" s="3">
        <v>4.57</v>
      </c>
      <c r="H41" s="3">
        <v>9.82</v>
      </c>
      <c r="I41" s="3">
        <v>6.09</v>
      </c>
    </row>
    <row r="42" spans="1:9">
      <c r="A42" s="1">
        <v>35</v>
      </c>
      <c r="B42" s="3">
        <v>12.61</v>
      </c>
      <c r="C42" s="3">
        <v>7.8</v>
      </c>
      <c r="D42" s="3">
        <v>6.9355000000000002</v>
      </c>
      <c r="E42" s="3">
        <v>4.29</v>
      </c>
      <c r="F42" s="3">
        <v>7.57</v>
      </c>
      <c r="G42" s="3">
        <v>4.68</v>
      </c>
      <c r="H42" s="3">
        <v>10.09</v>
      </c>
      <c r="I42" s="3">
        <v>6.24</v>
      </c>
    </row>
    <row r="43" spans="1:9">
      <c r="A43" s="1">
        <v>36</v>
      </c>
      <c r="B43" s="3">
        <v>12.94</v>
      </c>
      <c r="C43" s="3">
        <v>7.99</v>
      </c>
      <c r="D43" s="3">
        <v>7.117</v>
      </c>
      <c r="E43" s="3">
        <v>4.3945000000000007</v>
      </c>
      <c r="F43" s="3">
        <v>7.76</v>
      </c>
      <c r="G43" s="3">
        <v>4.79</v>
      </c>
      <c r="H43" s="3">
        <v>10.35</v>
      </c>
      <c r="I43" s="3">
        <v>6.39</v>
      </c>
    </row>
    <row r="44" spans="1:9">
      <c r="A44" s="1">
        <v>37</v>
      </c>
      <c r="B44" s="3">
        <v>13.27</v>
      </c>
      <c r="C44" s="3">
        <v>8.19</v>
      </c>
      <c r="D44" s="3">
        <v>7.2985000000000007</v>
      </c>
      <c r="E44" s="3">
        <v>4.5045000000000002</v>
      </c>
      <c r="F44" s="3">
        <v>7.96</v>
      </c>
      <c r="G44" s="3">
        <v>4.91</v>
      </c>
      <c r="H44" s="3">
        <v>10.62</v>
      </c>
      <c r="I44" s="3">
        <v>6.55</v>
      </c>
    </row>
    <row r="45" spans="1:9">
      <c r="A45" s="1">
        <v>38</v>
      </c>
      <c r="B45" s="3">
        <v>13.6</v>
      </c>
      <c r="C45" s="3">
        <v>8.3800000000000008</v>
      </c>
      <c r="D45" s="3">
        <v>7.48</v>
      </c>
      <c r="E45" s="3">
        <v>4.6090000000000009</v>
      </c>
      <c r="F45" s="3">
        <v>8.16</v>
      </c>
      <c r="G45" s="3">
        <v>5.03</v>
      </c>
      <c r="H45" s="3">
        <v>10.88</v>
      </c>
      <c r="I45" s="3">
        <v>6.7</v>
      </c>
    </row>
    <row r="46" spans="1:9">
      <c r="A46" s="1">
        <v>39</v>
      </c>
      <c r="B46" s="3">
        <v>13.93</v>
      </c>
      <c r="C46" s="3">
        <v>8.58</v>
      </c>
      <c r="D46" s="3">
        <v>7.6615000000000002</v>
      </c>
      <c r="E46" s="3">
        <v>4.7190000000000003</v>
      </c>
      <c r="F46" s="3">
        <v>8.36</v>
      </c>
      <c r="G46" s="3">
        <v>5.15</v>
      </c>
      <c r="H46" s="3">
        <v>11.14</v>
      </c>
      <c r="I46" s="3">
        <v>6.86</v>
      </c>
    </row>
    <row r="47" spans="1:9">
      <c r="A47" s="1">
        <v>40</v>
      </c>
      <c r="B47" s="3">
        <v>14.27</v>
      </c>
      <c r="C47" s="3">
        <v>8.77</v>
      </c>
      <c r="D47" s="3">
        <v>7.8485000000000005</v>
      </c>
      <c r="E47" s="3">
        <v>4.8235000000000001</v>
      </c>
      <c r="F47" s="3">
        <v>8.56</v>
      </c>
      <c r="G47" s="3">
        <v>5.26</v>
      </c>
      <c r="H47" s="3">
        <v>11.42</v>
      </c>
      <c r="I47" s="3">
        <v>7.02</v>
      </c>
    </row>
    <row r="48" spans="1:9">
      <c r="A48" s="1">
        <v>41</v>
      </c>
      <c r="B48" s="3">
        <v>14.59</v>
      </c>
      <c r="C48" s="3">
        <v>8.9600000000000009</v>
      </c>
      <c r="D48" s="3">
        <v>8.0244999999999997</v>
      </c>
      <c r="E48" s="3">
        <v>4.9280000000000008</v>
      </c>
      <c r="F48" s="3">
        <v>8.75</v>
      </c>
      <c r="G48" s="3">
        <v>5.38</v>
      </c>
      <c r="H48" s="3">
        <v>11.67</v>
      </c>
      <c r="I48" s="3">
        <v>7.17</v>
      </c>
    </row>
    <row r="49" spans="1:9">
      <c r="A49" s="1">
        <v>42</v>
      </c>
      <c r="B49" s="3">
        <v>14.92</v>
      </c>
      <c r="C49" s="3">
        <v>9.15</v>
      </c>
      <c r="D49" s="3">
        <v>8.2060000000000013</v>
      </c>
      <c r="E49" s="3">
        <v>5.0325000000000006</v>
      </c>
      <c r="F49" s="3">
        <v>8.9499999999999993</v>
      </c>
      <c r="G49" s="3">
        <v>5.49</v>
      </c>
      <c r="H49" s="3">
        <v>11.94</v>
      </c>
      <c r="I49" s="3">
        <v>7.32</v>
      </c>
    </row>
    <row r="50" spans="1:9">
      <c r="A50" s="1">
        <v>43</v>
      </c>
      <c r="B50" s="3">
        <v>15.25</v>
      </c>
      <c r="C50" s="3">
        <v>9.35</v>
      </c>
      <c r="D50" s="3">
        <v>8.3875000000000011</v>
      </c>
      <c r="E50" s="3">
        <v>5.1425000000000001</v>
      </c>
      <c r="F50" s="3">
        <v>9.15</v>
      </c>
      <c r="G50" s="3">
        <v>5.61</v>
      </c>
      <c r="H50" s="3">
        <v>12.2</v>
      </c>
      <c r="I50" s="3">
        <v>7.48</v>
      </c>
    </row>
    <row r="51" spans="1:9">
      <c r="A51" s="1">
        <v>44</v>
      </c>
      <c r="B51" s="3">
        <v>15.58</v>
      </c>
      <c r="C51" s="3">
        <v>9.5399999999999991</v>
      </c>
      <c r="D51" s="3">
        <v>8.5690000000000008</v>
      </c>
      <c r="E51" s="3">
        <v>5.2469999999999999</v>
      </c>
      <c r="F51" s="3">
        <v>9.35</v>
      </c>
      <c r="G51" s="3">
        <v>5.72</v>
      </c>
      <c r="H51" s="3">
        <v>12.46</v>
      </c>
      <c r="I51" s="3">
        <v>7.63</v>
      </c>
    </row>
    <row r="52" spans="1:9">
      <c r="A52" s="1">
        <v>45</v>
      </c>
      <c r="B52" s="3">
        <v>15.91</v>
      </c>
      <c r="C52" s="3">
        <v>9.73</v>
      </c>
      <c r="D52" s="3">
        <v>8.7505000000000006</v>
      </c>
      <c r="E52" s="3">
        <v>5.3515000000000006</v>
      </c>
      <c r="F52" s="3">
        <v>9.5500000000000007</v>
      </c>
      <c r="G52" s="3">
        <v>5.84</v>
      </c>
      <c r="H52" s="3">
        <v>12.73</v>
      </c>
      <c r="I52" s="3">
        <v>7.78</v>
      </c>
    </row>
    <row r="53" spans="1:9">
      <c r="A53" s="1">
        <v>46</v>
      </c>
      <c r="B53" s="3">
        <v>16.23</v>
      </c>
      <c r="C53" s="3">
        <v>9.92</v>
      </c>
      <c r="D53" s="3">
        <v>8.9265000000000008</v>
      </c>
      <c r="E53" s="3">
        <v>5.4560000000000004</v>
      </c>
      <c r="F53" s="3">
        <v>9.74</v>
      </c>
      <c r="G53" s="3">
        <v>5.95</v>
      </c>
      <c r="H53" s="3">
        <v>12.98</v>
      </c>
      <c r="I53" s="3">
        <v>7.94</v>
      </c>
    </row>
    <row r="54" spans="1:9">
      <c r="A54" s="1">
        <v>47</v>
      </c>
      <c r="B54" s="3">
        <v>16.559999999999999</v>
      </c>
      <c r="C54" s="3">
        <v>10.11</v>
      </c>
      <c r="D54" s="3">
        <v>9.1080000000000005</v>
      </c>
      <c r="E54" s="3">
        <v>5.5605000000000002</v>
      </c>
      <c r="F54" s="3">
        <v>9.94</v>
      </c>
      <c r="G54" s="3">
        <v>6.07</v>
      </c>
      <c r="H54" s="3">
        <v>13.25</v>
      </c>
      <c r="I54" s="3">
        <v>8.09</v>
      </c>
    </row>
    <row r="55" spans="1:9">
      <c r="A55" s="1">
        <v>48</v>
      </c>
      <c r="B55" s="3">
        <v>16.89</v>
      </c>
      <c r="C55" s="3">
        <v>10.31</v>
      </c>
      <c r="D55" s="3">
        <v>9.2895000000000003</v>
      </c>
      <c r="E55" s="3">
        <v>5.6705000000000005</v>
      </c>
      <c r="F55" s="3">
        <v>10.130000000000001</v>
      </c>
      <c r="G55" s="3">
        <v>6.19</v>
      </c>
      <c r="H55" s="3">
        <v>13.51</v>
      </c>
      <c r="I55" s="3">
        <v>8.25</v>
      </c>
    </row>
    <row r="56" spans="1:9">
      <c r="A56" s="1">
        <v>49</v>
      </c>
      <c r="B56" s="3">
        <v>17.22</v>
      </c>
      <c r="C56" s="3">
        <v>10.5</v>
      </c>
      <c r="D56" s="3">
        <v>9.4710000000000001</v>
      </c>
      <c r="E56" s="3">
        <v>5.7750000000000004</v>
      </c>
      <c r="F56" s="3">
        <v>10.33</v>
      </c>
      <c r="G56" s="3">
        <v>6.3</v>
      </c>
      <c r="H56" s="3">
        <v>13.78</v>
      </c>
      <c r="I56" s="3">
        <v>8.4</v>
      </c>
    </row>
    <row r="57" spans="1:9">
      <c r="A57" s="1">
        <v>50</v>
      </c>
      <c r="B57" s="3">
        <v>17.55</v>
      </c>
      <c r="C57" s="3">
        <v>10.69</v>
      </c>
      <c r="D57" s="3">
        <v>9.6525000000000016</v>
      </c>
      <c r="E57" s="3">
        <v>5.8795000000000002</v>
      </c>
      <c r="F57" s="3">
        <v>10.53</v>
      </c>
      <c r="G57" s="3">
        <v>6.41</v>
      </c>
      <c r="H57" s="3">
        <v>14.04</v>
      </c>
      <c r="I57" s="3">
        <v>8.5500000000000007</v>
      </c>
    </row>
    <row r="58" spans="1:9">
      <c r="A58" s="1">
        <v>51</v>
      </c>
      <c r="B58" s="3">
        <v>17.87</v>
      </c>
      <c r="C58" s="3">
        <v>10.88</v>
      </c>
      <c r="D58" s="3">
        <v>9.8285000000000018</v>
      </c>
      <c r="E58" s="3">
        <v>5.9840000000000009</v>
      </c>
      <c r="F58" s="3">
        <v>10.72</v>
      </c>
      <c r="G58" s="3">
        <v>6.53</v>
      </c>
      <c r="H58" s="3">
        <v>14.3</v>
      </c>
      <c r="I58" s="3">
        <v>8.6999999999999993</v>
      </c>
    </row>
    <row r="59" spans="1:9">
      <c r="A59" s="1">
        <v>52</v>
      </c>
      <c r="B59" s="3">
        <v>18.2</v>
      </c>
      <c r="C59" s="3">
        <v>11.07</v>
      </c>
      <c r="D59" s="3">
        <v>10.01</v>
      </c>
      <c r="E59" s="3">
        <v>6.0885000000000007</v>
      </c>
      <c r="F59" s="3">
        <v>10.92</v>
      </c>
      <c r="G59" s="3">
        <v>6.64</v>
      </c>
      <c r="H59" s="3">
        <v>14.56</v>
      </c>
      <c r="I59" s="3">
        <v>8.86</v>
      </c>
    </row>
    <row r="60" spans="1:9">
      <c r="A60" s="1">
        <v>53</v>
      </c>
      <c r="B60" s="3">
        <v>18.53</v>
      </c>
      <c r="C60" s="3">
        <v>11.27</v>
      </c>
      <c r="D60" s="3">
        <v>10.191500000000001</v>
      </c>
      <c r="E60" s="3">
        <v>6.1985000000000001</v>
      </c>
      <c r="F60" s="3">
        <v>11.12</v>
      </c>
      <c r="G60" s="3">
        <v>6.76</v>
      </c>
      <c r="H60" s="3">
        <v>14.82</v>
      </c>
      <c r="I60" s="3">
        <v>9.02</v>
      </c>
    </row>
    <row r="61" spans="1:9">
      <c r="A61" s="1">
        <v>54</v>
      </c>
      <c r="B61" s="3">
        <v>18.86</v>
      </c>
      <c r="C61" s="3">
        <v>11.46</v>
      </c>
      <c r="D61" s="3">
        <v>10.373000000000001</v>
      </c>
      <c r="E61" s="3">
        <v>6.3030000000000008</v>
      </c>
      <c r="F61" s="3">
        <v>11.32</v>
      </c>
      <c r="G61" s="3">
        <v>6.88</v>
      </c>
      <c r="H61" s="3">
        <v>15.09</v>
      </c>
      <c r="I61" s="3">
        <v>9.17</v>
      </c>
    </row>
    <row r="62" spans="1:9">
      <c r="A62" s="1">
        <v>55</v>
      </c>
      <c r="B62" s="3">
        <v>19.190000000000001</v>
      </c>
      <c r="C62" s="3">
        <v>11.65</v>
      </c>
      <c r="D62" s="3">
        <v>10.554500000000001</v>
      </c>
      <c r="E62" s="3">
        <v>6.4075000000000006</v>
      </c>
      <c r="F62" s="3">
        <v>11.51</v>
      </c>
      <c r="G62" s="3">
        <v>6.99</v>
      </c>
      <c r="H62" s="3">
        <v>15.35</v>
      </c>
      <c r="I62" s="3">
        <v>9.32</v>
      </c>
    </row>
    <row r="63" spans="1:9">
      <c r="A63" s="1">
        <v>56</v>
      </c>
      <c r="B63" s="3">
        <v>19.52</v>
      </c>
      <c r="C63" s="3">
        <v>11.84</v>
      </c>
      <c r="D63" s="3">
        <v>10.736000000000001</v>
      </c>
      <c r="E63" s="3">
        <v>6.5120000000000005</v>
      </c>
      <c r="F63" s="3">
        <v>11.71</v>
      </c>
      <c r="G63" s="3">
        <v>7.1</v>
      </c>
      <c r="H63" s="3">
        <v>15.62</v>
      </c>
      <c r="I63" s="3">
        <v>9.4700000000000006</v>
      </c>
    </row>
    <row r="64" spans="1:9">
      <c r="A64" s="1">
        <v>57</v>
      </c>
      <c r="B64" s="3">
        <v>19.84</v>
      </c>
      <c r="C64" s="3">
        <v>12.04</v>
      </c>
      <c r="D64" s="3">
        <v>10.912000000000001</v>
      </c>
      <c r="E64" s="3">
        <v>6.6219999999999999</v>
      </c>
      <c r="F64" s="3">
        <v>11.9</v>
      </c>
      <c r="G64" s="3">
        <v>7.22</v>
      </c>
      <c r="H64" s="3">
        <v>15.87</v>
      </c>
      <c r="I64" s="3">
        <v>9.6300000000000008</v>
      </c>
    </row>
    <row r="65" spans="1:9">
      <c r="A65" s="1">
        <v>58</v>
      </c>
      <c r="B65" s="3">
        <v>20.170000000000002</v>
      </c>
      <c r="C65" s="3">
        <v>12.23</v>
      </c>
      <c r="D65" s="3">
        <v>11.093500000000002</v>
      </c>
      <c r="E65" s="3">
        <v>6.7265000000000006</v>
      </c>
      <c r="F65" s="3">
        <v>12.1</v>
      </c>
      <c r="G65" s="3">
        <v>7.34</v>
      </c>
      <c r="H65" s="3">
        <v>16.14</v>
      </c>
      <c r="I65" s="3">
        <v>9.7799999999999994</v>
      </c>
    </row>
    <row r="66" spans="1:9">
      <c r="A66" s="1">
        <v>59</v>
      </c>
      <c r="B66" s="3">
        <v>20.5</v>
      </c>
      <c r="C66" s="3">
        <v>12.42</v>
      </c>
      <c r="D66" s="3">
        <v>11.275</v>
      </c>
      <c r="E66" s="3">
        <v>6.8310000000000004</v>
      </c>
      <c r="F66" s="3">
        <v>12.3</v>
      </c>
      <c r="G66" s="3">
        <v>7.45</v>
      </c>
      <c r="H66" s="3">
        <v>16.399999999999999</v>
      </c>
      <c r="I66" s="3">
        <v>9.94</v>
      </c>
    </row>
    <row r="67" spans="1:9">
      <c r="A67" s="1">
        <v>60</v>
      </c>
      <c r="B67" s="3">
        <v>20.83</v>
      </c>
      <c r="C67" s="3">
        <v>12.61</v>
      </c>
      <c r="D67" s="3">
        <v>11.4565</v>
      </c>
      <c r="E67" s="3">
        <v>6.9355000000000002</v>
      </c>
      <c r="F67" s="3">
        <v>12.5</v>
      </c>
      <c r="G67" s="3">
        <v>7.57</v>
      </c>
      <c r="H67" s="3">
        <v>16.66</v>
      </c>
      <c r="I67" s="3">
        <v>10.09</v>
      </c>
    </row>
    <row r="68" spans="1:9">
      <c r="A68" s="1">
        <v>61</v>
      </c>
      <c r="B68" s="3">
        <v>21.16</v>
      </c>
      <c r="C68" s="3">
        <v>12.8</v>
      </c>
      <c r="D68" s="3">
        <v>11.638000000000002</v>
      </c>
      <c r="E68" s="3">
        <v>7.0400000000000009</v>
      </c>
      <c r="F68" s="3">
        <v>12.7</v>
      </c>
      <c r="G68" s="3">
        <v>7.68</v>
      </c>
      <c r="H68" s="3">
        <v>16.93</v>
      </c>
      <c r="I68" s="3">
        <v>10.24</v>
      </c>
    </row>
    <row r="69" spans="1:9">
      <c r="A69" s="1">
        <v>62</v>
      </c>
      <c r="B69" s="3">
        <v>21.48</v>
      </c>
      <c r="C69" s="3">
        <v>13</v>
      </c>
      <c r="D69" s="3">
        <v>11.814000000000002</v>
      </c>
      <c r="E69" s="3">
        <v>7.15</v>
      </c>
      <c r="F69" s="3">
        <v>12.89</v>
      </c>
      <c r="G69" s="3">
        <v>7.8</v>
      </c>
      <c r="H69" s="3">
        <v>17.18</v>
      </c>
      <c r="I69" s="3">
        <v>10.4</v>
      </c>
    </row>
    <row r="70" spans="1:9">
      <c r="A70" s="1">
        <v>63</v>
      </c>
      <c r="B70" s="3">
        <v>21.81</v>
      </c>
      <c r="C70" s="3">
        <v>13.19</v>
      </c>
      <c r="D70" s="3">
        <v>11.9955</v>
      </c>
      <c r="E70" s="3">
        <v>7.2545000000000002</v>
      </c>
      <c r="F70" s="3">
        <v>13.09</v>
      </c>
      <c r="G70" s="3">
        <v>7.91</v>
      </c>
      <c r="H70" s="3">
        <v>17.45</v>
      </c>
      <c r="I70" s="3">
        <v>10.55</v>
      </c>
    </row>
    <row r="71" spans="1:9">
      <c r="A71" s="1">
        <v>64</v>
      </c>
      <c r="B71" s="3">
        <v>22.14</v>
      </c>
      <c r="C71" s="3">
        <v>13.38</v>
      </c>
      <c r="D71" s="3">
        <v>12.177000000000001</v>
      </c>
      <c r="E71" s="3">
        <v>7.3590000000000009</v>
      </c>
      <c r="F71" s="3">
        <v>13.28</v>
      </c>
      <c r="G71" s="3">
        <v>8.0299999999999994</v>
      </c>
      <c r="H71" s="3">
        <v>17.71</v>
      </c>
      <c r="I71" s="3">
        <v>10.7</v>
      </c>
    </row>
    <row r="72" spans="1:9">
      <c r="A72" s="1">
        <v>65</v>
      </c>
      <c r="B72" s="3">
        <v>22.47</v>
      </c>
      <c r="C72" s="3">
        <v>13.57</v>
      </c>
      <c r="D72" s="3">
        <v>12.358500000000001</v>
      </c>
      <c r="E72" s="3">
        <v>7.4635000000000007</v>
      </c>
      <c r="F72" s="3">
        <v>13.48</v>
      </c>
      <c r="G72" s="3">
        <v>8.14</v>
      </c>
      <c r="H72" s="3">
        <v>17.98</v>
      </c>
      <c r="I72" s="3">
        <v>10.86</v>
      </c>
    </row>
    <row r="73" spans="1:9">
      <c r="A73" s="1">
        <v>66</v>
      </c>
      <c r="B73" s="3">
        <v>22.8</v>
      </c>
      <c r="C73" s="3">
        <v>13.76</v>
      </c>
      <c r="D73" s="3">
        <v>12.540000000000001</v>
      </c>
      <c r="E73" s="3">
        <v>7.5680000000000005</v>
      </c>
      <c r="F73" s="3">
        <v>13.68</v>
      </c>
      <c r="G73" s="3">
        <v>8.26</v>
      </c>
      <c r="H73" s="3">
        <v>18.239999999999998</v>
      </c>
      <c r="I73" s="3">
        <v>11.01</v>
      </c>
    </row>
    <row r="74" spans="1:9">
      <c r="A74" s="1">
        <v>67</v>
      </c>
      <c r="B74" s="3">
        <v>23.12</v>
      </c>
      <c r="C74" s="3">
        <v>13.96</v>
      </c>
      <c r="D74" s="3">
        <v>12.716000000000001</v>
      </c>
      <c r="E74" s="3">
        <v>7.6780000000000008</v>
      </c>
      <c r="F74" s="3">
        <v>13.87</v>
      </c>
      <c r="G74" s="3">
        <v>8.3800000000000008</v>
      </c>
      <c r="H74" s="3">
        <v>18.5</v>
      </c>
      <c r="I74" s="3">
        <v>11.17</v>
      </c>
    </row>
    <row r="75" spans="1:9">
      <c r="A75" s="1">
        <v>68</v>
      </c>
      <c r="B75" s="3">
        <v>23.45</v>
      </c>
      <c r="C75" s="3">
        <v>14.15</v>
      </c>
      <c r="D75" s="3">
        <v>12.897500000000001</v>
      </c>
      <c r="E75" s="3">
        <v>7.7825000000000006</v>
      </c>
      <c r="F75" s="3">
        <v>14.07</v>
      </c>
      <c r="G75" s="3">
        <v>8.49</v>
      </c>
      <c r="H75" s="3">
        <v>18.760000000000002</v>
      </c>
      <c r="I75" s="3">
        <v>11.32</v>
      </c>
    </row>
    <row r="76" spans="1:9">
      <c r="A76" s="1">
        <v>69</v>
      </c>
      <c r="B76" s="3">
        <v>23.78</v>
      </c>
      <c r="C76" s="3">
        <v>14.34</v>
      </c>
      <c r="D76" s="3">
        <v>13.079000000000002</v>
      </c>
      <c r="E76" s="3">
        <v>7.8870000000000005</v>
      </c>
      <c r="F76" s="3">
        <v>14.27</v>
      </c>
      <c r="G76" s="3">
        <v>8.6</v>
      </c>
      <c r="H76" s="3">
        <v>19.02</v>
      </c>
      <c r="I76" s="3">
        <v>11.47</v>
      </c>
    </row>
    <row r="77" spans="1:9">
      <c r="A77" s="1">
        <v>70</v>
      </c>
      <c r="B77" s="3">
        <v>24.11</v>
      </c>
      <c r="C77" s="3">
        <v>14.53</v>
      </c>
      <c r="D77" s="3">
        <v>13.2605</v>
      </c>
      <c r="E77" s="3">
        <v>7.9915000000000003</v>
      </c>
      <c r="F77" s="3">
        <v>14.47</v>
      </c>
      <c r="G77" s="3">
        <v>8.7200000000000006</v>
      </c>
      <c r="H77" s="3">
        <v>19.29</v>
      </c>
      <c r="I77" s="3">
        <v>11.62</v>
      </c>
    </row>
    <row r="78" spans="1:9">
      <c r="A78" s="1">
        <v>71</v>
      </c>
      <c r="B78" s="3">
        <v>24.44</v>
      </c>
      <c r="C78" s="3">
        <v>14.72</v>
      </c>
      <c r="D78" s="3">
        <v>13.442000000000002</v>
      </c>
      <c r="E78" s="3">
        <v>8.0960000000000019</v>
      </c>
      <c r="F78" s="3">
        <v>14.66</v>
      </c>
      <c r="G78" s="3">
        <v>8.83</v>
      </c>
      <c r="H78" s="3">
        <v>19.55</v>
      </c>
      <c r="I78" s="3">
        <v>11.78</v>
      </c>
    </row>
    <row r="79" spans="1:9">
      <c r="A79" s="1">
        <v>72</v>
      </c>
      <c r="B79" s="3">
        <v>24.76</v>
      </c>
      <c r="C79" s="3">
        <v>14.92</v>
      </c>
      <c r="D79" s="3">
        <v>13.618000000000002</v>
      </c>
      <c r="E79" s="3">
        <v>8.2060000000000013</v>
      </c>
      <c r="F79" s="3">
        <v>14.86</v>
      </c>
      <c r="G79" s="3">
        <v>8.9499999999999993</v>
      </c>
      <c r="H79" s="3">
        <v>19.809999999999999</v>
      </c>
      <c r="I79" s="3">
        <v>11.94</v>
      </c>
    </row>
    <row r="80" spans="1:9">
      <c r="A80" s="1">
        <v>73</v>
      </c>
      <c r="B80" s="3">
        <v>25.09</v>
      </c>
      <c r="C80" s="3">
        <v>15.11</v>
      </c>
      <c r="D80" s="3">
        <v>13.799500000000002</v>
      </c>
      <c r="E80" s="3">
        <v>8.3105000000000011</v>
      </c>
      <c r="F80" s="3">
        <v>15.05</v>
      </c>
      <c r="G80" s="3">
        <v>9.07</v>
      </c>
      <c r="H80" s="3">
        <v>20.07</v>
      </c>
      <c r="I80" s="3">
        <v>12.09</v>
      </c>
    </row>
    <row r="81" spans="1:9">
      <c r="A81" s="1">
        <v>74</v>
      </c>
      <c r="B81" s="3">
        <v>25.42</v>
      </c>
      <c r="C81" s="3">
        <v>15.3</v>
      </c>
      <c r="D81" s="3">
        <v>13.981000000000002</v>
      </c>
      <c r="E81" s="3">
        <v>8.4150000000000009</v>
      </c>
      <c r="F81" s="3">
        <v>15.25</v>
      </c>
      <c r="G81" s="3">
        <v>9.18</v>
      </c>
      <c r="H81" s="3">
        <v>20.34</v>
      </c>
      <c r="I81" s="3">
        <v>12.24</v>
      </c>
    </row>
    <row r="82" spans="1:9">
      <c r="A82" s="1">
        <v>75</v>
      </c>
      <c r="B82" s="3">
        <v>25.75</v>
      </c>
      <c r="C82" s="3">
        <v>15.49</v>
      </c>
      <c r="D82" s="3">
        <v>14.162500000000001</v>
      </c>
      <c r="E82" s="3">
        <v>8.5195000000000007</v>
      </c>
      <c r="F82" s="3">
        <v>15.45</v>
      </c>
      <c r="G82" s="3">
        <v>9.2899999999999991</v>
      </c>
      <c r="H82" s="3">
        <v>20.6</v>
      </c>
      <c r="I82" s="3">
        <v>12.39</v>
      </c>
    </row>
    <row r="83" spans="1:9">
      <c r="A83" s="1">
        <v>76</v>
      </c>
      <c r="B83" s="3">
        <v>26.08</v>
      </c>
      <c r="C83" s="3">
        <v>15.68</v>
      </c>
      <c r="D83" s="3">
        <v>14.343999999999999</v>
      </c>
      <c r="E83" s="3">
        <v>8.6240000000000006</v>
      </c>
      <c r="F83" s="3">
        <v>15.65</v>
      </c>
      <c r="G83" s="3">
        <v>9.41</v>
      </c>
      <c r="H83" s="3">
        <v>20.86</v>
      </c>
      <c r="I83" s="3">
        <v>12.54</v>
      </c>
    </row>
    <row r="84" spans="1:9">
      <c r="A84" s="1">
        <v>77</v>
      </c>
      <c r="B84" s="3">
        <v>26.41</v>
      </c>
      <c r="C84" s="3">
        <v>15.88</v>
      </c>
      <c r="D84" s="3">
        <v>14.525500000000001</v>
      </c>
      <c r="E84" s="3">
        <v>8.7340000000000018</v>
      </c>
      <c r="F84" s="3">
        <v>15.85</v>
      </c>
      <c r="G84" s="3">
        <v>9.5299999999999994</v>
      </c>
      <c r="H84" s="3">
        <v>21.13</v>
      </c>
      <c r="I84" s="3">
        <v>12.7</v>
      </c>
    </row>
    <row r="85" spans="1:9">
      <c r="A85" s="1">
        <v>78</v>
      </c>
      <c r="B85" s="3">
        <v>26.73</v>
      </c>
      <c r="C85" s="3">
        <v>16.07</v>
      </c>
      <c r="D85" s="3">
        <v>14.701500000000001</v>
      </c>
      <c r="E85" s="3">
        <v>8.8385000000000016</v>
      </c>
      <c r="F85" s="3">
        <v>16.04</v>
      </c>
      <c r="G85" s="3">
        <v>9.64</v>
      </c>
      <c r="H85" s="3">
        <v>21.38</v>
      </c>
      <c r="I85" s="3">
        <v>12.86</v>
      </c>
    </row>
    <row r="86" spans="1:9">
      <c r="A86" s="1">
        <v>79</v>
      </c>
      <c r="B86" s="3">
        <v>27.06</v>
      </c>
      <c r="C86" s="3">
        <v>16.260000000000002</v>
      </c>
      <c r="D86" s="3">
        <v>14.883000000000001</v>
      </c>
      <c r="E86" s="3">
        <v>8.9430000000000014</v>
      </c>
      <c r="F86" s="3">
        <v>16.239999999999998</v>
      </c>
      <c r="G86" s="3">
        <v>9.76</v>
      </c>
      <c r="H86" s="3">
        <v>21.65</v>
      </c>
      <c r="I86" s="3">
        <v>13.01</v>
      </c>
    </row>
    <row r="87" spans="1:9">
      <c r="A87" s="1">
        <v>80</v>
      </c>
      <c r="B87" s="3">
        <v>27.39</v>
      </c>
      <c r="C87" s="3">
        <v>16.45</v>
      </c>
      <c r="D87" s="3">
        <v>15.064500000000001</v>
      </c>
      <c r="E87" s="3">
        <v>9.0475000000000012</v>
      </c>
      <c r="F87" s="3">
        <v>16.43</v>
      </c>
      <c r="G87" s="3">
        <v>9.8699999999999992</v>
      </c>
      <c r="H87" s="3">
        <v>21.91</v>
      </c>
      <c r="I87" s="3">
        <v>13.16</v>
      </c>
    </row>
    <row r="88" spans="1:9">
      <c r="A88" s="1">
        <v>81</v>
      </c>
      <c r="B88" s="3">
        <v>27.67</v>
      </c>
      <c r="C88" s="3">
        <v>16.62</v>
      </c>
      <c r="D88" s="3">
        <v>15.218500000000002</v>
      </c>
      <c r="E88" s="3">
        <v>9.1410000000000018</v>
      </c>
      <c r="F88" s="3">
        <v>16.600000000000001</v>
      </c>
      <c r="G88" s="3">
        <v>9.9700000000000006</v>
      </c>
      <c r="H88" s="3">
        <v>22.14</v>
      </c>
      <c r="I88" s="3">
        <v>13.3</v>
      </c>
    </row>
    <row r="89" spans="1:9">
      <c r="A89" s="1">
        <v>82</v>
      </c>
      <c r="B89" s="3">
        <v>27.95</v>
      </c>
      <c r="C89" s="3">
        <v>16.78</v>
      </c>
      <c r="D89" s="3">
        <v>15.3725</v>
      </c>
      <c r="E89" s="3">
        <v>9.229000000000001</v>
      </c>
      <c r="F89" s="3">
        <v>16.77</v>
      </c>
      <c r="G89" s="3">
        <v>10.07</v>
      </c>
      <c r="H89" s="3">
        <v>22.36</v>
      </c>
      <c r="I89" s="3">
        <v>13.42</v>
      </c>
    </row>
    <row r="90" spans="1:9">
      <c r="A90" s="1">
        <v>83</v>
      </c>
      <c r="B90" s="3">
        <v>28.22</v>
      </c>
      <c r="C90" s="3">
        <v>16.940000000000001</v>
      </c>
      <c r="D90" s="3">
        <v>15.521000000000001</v>
      </c>
      <c r="E90" s="3">
        <v>9.3170000000000019</v>
      </c>
      <c r="F90" s="3">
        <v>16.93</v>
      </c>
      <c r="G90" s="3">
        <v>10.16</v>
      </c>
      <c r="H90" s="3">
        <v>22.58</v>
      </c>
      <c r="I90" s="3">
        <v>13.55</v>
      </c>
    </row>
    <row r="91" spans="1:9">
      <c r="A91" s="1">
        <v>84</v>
      </c>
      <c r="B91" s="3">
        <v>28.5</v>
      </c>
      <c r="C91" s="3">
        <v>17.100000000000001</v>
      </c>
      <c r="D91" s="3">
        <v>15.675000000000001</v>
      </c>
      <c r="E91" s="3">
        <v>9.4050000000000011</v>
      </c>
      <c r="F91" s="3">
        <v>17.100000000000001</v>
      </c>
      <c r="G91" s="3">
        <v>10.26</v>
      </c>
      <c r="H91" s="3">
        <v>22.8</v>
      </c>
      <c r="I91" s="3">
        <v>13.68</v>
      </c>
    </row>
    <row r="92" spans="1:9">
      <c r="A92" s="1">
        <v>85</v>
      </c>
      <c r="B92" s="3">
        <v>28.78</v>
      </c>
      <c r="C92" s="3">
        <v>17.27</v>
      </c>
      <c r="D92" s="3">
        <v>15.829000000000002</v>
      </c>
      <c r="E92" s="3">
        <v>9.4984999999999999</v>
      </c>
      <c r="F92" s="3">
        <v>17.27</v>
      </c>
      <c r="G92" s="3">
        <v>10.36</v>
      </c>
      <c r="H92" s="3">
        <v>23.02</v>
      </c>
      <c r="I92" s="3">
        <v>13.82</v>
      </c>
    </row>
    <row r="93" spans="1:9">
      <c r="A93" s="1">
        <v>86</v>
      </c>
      <c r="B93" s="3">
        <v>29.06</v>
      </c>
      <c r="C93" s="3">
        <v>17.43</v>
      </c>
      <c r="D93" s="3">
        <v>15.983000000000001</v>
      </c>
      <c r="E93" s="3">
        <v>9.5865000000000009</v>
      </c>
      <c r="F93" s="3">
        <v>17.440000000000001</v>
      </c>
      <c r="G93" s="3">
        <v>10.46</v>
      </c>
      <c r="H93" s="3">
        <v>23.25</v>
      </c>
      <c r="I93" s="3">
        <v>13.94</v>
      </c>
    </row>
    <row r="94" spans="1:9">
      <c r="A94" s="1">
        <v>87</v>
      </c>
      <c r="B94" s="3">
        <v>29.34</v>
      </c>
      <c r="C94" s="3">
        <v>17.59</v>
      </c>
      <c r="D94" s="3">
        <v>16.137</v>
      </c>
      <c r="E94" s="3">
        <v>9.6745000000000001</v>
      </c>
      <c r="F94" s="3">
        <v>17.600000000000001</v>
      </c>
      <c r="G94" s="3">
        <v>10.55</v>
      </c>
      <c r="H94" s="3">
        <v>23.47</v>
      </c>
      <c r="I94" s="3">
        <v>14.07</v>
      </c>
    </row>
    <row r="95" spans="1:9">
      <c r="A95" s="1">
        <v>88</v>
      </c>
      <c r="B95" s="3">
        <v>29.62</v>
      </c>
      <c r="C95" s="3">
        <v>17.760000000000002</v>
      </c>
      <c r="D95" s="3">
        <v>16.291</v>
      </c>
      <c r="E95" s="3">
        <v>9.7680000000000025</v>
      </c>
      <c r="F95" s="3">
        <v>17.77</v>
      </c>
      <c r="G95" s="3">
        <v>10.66</v>
      </c>
      <c r="H95" s="3">
        <v>23.7</v>
      </c>
      <c r="I95" s="3">
        <v>14.21</v>
      </c>
    </row>
    <row r="96" spans="1:9">
      <c r="A96" s="1">
        <v>89</v>
      </c>
      <c r="B96" s="3">
        <v>29.89</v>
      </c>
      <c r="C96" s="3">
        <v>17.920000000000002</v>
      </c>
      <c r="D96" s="3">
        <v>16.439500000000002</v>
      </c>
      <c r="E96" s="3">
        <v>9.8560000000000016</v>
      </c>
      <c r="F96" s="3">
        <v>17.93</v>
      </c>
      <c r="G96" s="3">
        <v>10.75</v>
      </c>
      <c r="H96" s="3">
        <v>23.91</v>
      </c>
      <c r="I96" s="3">
        <v>14.34</v>
      </c>
    </row>
    <row r="97" spans="1:9">
      <c r="A97" s="1">
        <v>90</v>
      </c>
      <c r="B97" s="3">
        <v>30.17</v>
      </c>
      <c r="C97" s="3">
        <v>18.079999999999998</v>
      </c>
      <c r="D97" s="3">
        <v>16.593500000000002</v>
      </c>
      <c r="E97" s="3">
        <v>9.9439999999999991</v>
      </c>
      <c r="F97" s="3">
        <v>18.100000000000001</v>
      </c>
      <c r="G97" s="3">
        <v>10.85</v>
      </c>
      <c r="H97" s="3">
        <v>24.14</v>
      </c>
      <c r="I97" s="3">
        <v>14.46</v>
      </c>
    </row>
    <row r="98" spans="1:9">
      <c r="A98" s="1">
        <v>91</v>
      </c>
      <c r="B98" s="3">
        <v>30.42</v>
      </c>
      <c r="C98" s="3">
        <v>18.23</v>
      </c>
      <c r="D98" s="3">
        <v>16.731000000000002</v>
      </c>
      <c r="E98" s="3">
        <v>10.0265</v>
      </c>
      <c r="F98" s="3">
        <v>18.25</v>
      </c>
      <c r="G98" s="3">
        <v>10.94</v>
      </c>
      <c r="H98" s="3">
        <v>24.34</v>
      </c>
      <c r="I98" s="3">
        <v>14.58</v>
      </c>
    </row>
    <row r="99" spans="1:9">
      <c r="A99" s="1">
        <v>92</v>
      </c>
      <c r="B99" s="3">
        <v>30.67</v>
      </c>
      <c r="C99" s="3">
        <v>18.37</v>
      </c>
      <c r="D99" s="3">
        <v>16.868500000000001</v>
      </c>
      <c r="E99" s="3">
        <v>10.103500000000002</v>
      </c>
      <c r="F99" s="3">
        <v>18.399999999999999</v>
      </c>
      <c r="G99" s="3">
        <v>11.02</v>
      </c>
      <c r="H99" s="3">
        <v>24.54</v>
      </c>
      <c r="I99" s="3">
        <v>14.7</v>
      </c>
    </row>
    <row r="100" spans="1:9">
      <c r="A100" s="1">
        <v>93</v>
      </c>
      <c r="B100" s="3">
        <v>30.92</v>
      </c>
      <c r="C100" s="3">
        <v>18.52</v>
      </c>
      <c r="D100" s="3">
        <v>17.006000000000004</v>
      </c>
      <c r="E100" s="3">
        <v>10.186</v>
      </c>
      <c r="F100" s="3">
        <v>18.55</v>
      </c>
      <c r="G100" s="3">
        <v>11.11</v>
      </c>
      <c r="H100" s="3">
        <v>24.74</v>
      </c>
      <c r="I100" s="3">
        <v>14.82</v>
      </c>
    </row>
    <row r="101" spans="1:9">
      <c r="A101" s="1">
        <v>94</v>
      </c>
      <c r="B101" s="3">
        <v>31.17</v>
      </c>
      <c r="C101" s="3">
        <v>18.66</v>
      </c>
      <c r="D101" s="3">
        <v>17.143500000000003</v>
      </c>
      <c r="E101" s="3">
        <v>10.263000000000002</v>
      </c>
      <c r="F101" s="3">
        <v>18.7</v>
      </c>
      <c r="G101" s="3">
        <v>11.2</v>
      </c>
      <c r="H101" s="3">
        <v>24.94</v>
      </c>
      <c r="I101" s="3">
        <v>14.93</v>
      </c>
    </row>
    <row r="102" spans="1:9">
      <c r="A102" s="1">
        <v>95</v>
      </c>
      <c r="B102" s="3">
        <v>31.42</v>
      </c>
      <c r="C102" s="3">
        <v>18.809999999999999</v>
      </c>
      <c r="D102" s="3">
        <v>17.281000000000002</v>
      </c>
      <c r="E102" s="3">
        <v>10.345499999999999</v>
      </c>
      <c r="F102" s="3">
        <v>18.850000000000001</v>
      </c>
      <c r="G102" s="3">
        <v>11.29</v>
      </c>
      <c r="H102" s="3">
        <v>25.14</v>
      </c>
      <c r="I102" s="3">
        <v>15.05</v>
      </c>
    </row>
    <row r="103" spans="1:9">
      <c r="A103" s="1">
        <v>96</v>
      </c>
      <c r="B103" s="3">
        <v>31.66</v>
      </c>
      <c r="C103" s="3">
        <v>18.96</v>
      </c>
      <c r="D103" s="3">
        <v>17.413</v>
      </c>
      <c r="E103" s="3">
        <v>10.428000000000001</v>
      </c>
      <c r="F103" s="3">
        <v>19</v>
      </c>
      <c r="G103" s="3">
        <v>11.38</v>
      </c>
      <c r="H103" s="3">
        <v>25.33</v>
      </c>
      <c r="I103" s="3">
        <v>15.17</v>
      </c>
    </row>
    <row r="104" spans="1:9">
      <c r="A104" s="1">
        <v>97</v>
      </c>
      <c r="B104" s="3">
        <v>31.91</v>
      </c>
      <c r="C104" s="3">
        <v>19.100000000000001</v>
      </c>
      <c r="D104" s="3">
        <v>17.550500000000003</v>
      </c>
      <c r="E104" s="3">
        <v>10.505000000000001</v>
      </c>
      <c r="F104" s="3">
        <v>19.149999999999999</v>
      </c>
      <c r="G104" s="3">
        <v>11.46</v>
      </c>
      <c r="H104" s="3">
        <v>25.53</v>
      </c>
      <c r="I104" s="3">
        <v>15.28</v>
      </c>
    </row>
    <row r="105" spans="1:9">
      <c r="A105" s="1">
        <v>98</v>
      </c>
      <c r="B105" s="3">
        <v>32.159999999999997</v>
      </c>
      <c r="C105" s="3">
        <v>19.25</v>
      </c>
      <c r="D105" s="3">
        <v>17.687999999999999</v>
      </c>
      <c r="E105" s="3">
        <v>10.5875</v>
      </c>
      <c r="F105" s="3">
        <v>19.3</v>
      </c>
      <c r="G105" s="3">
        <v>11.55</v>
      </c>
      <c r="H105" s="3">
        <v>25.73</v>
      </c>
      <c r="I105" s="3">
        <v>15.4</v>
      </c>
    </row>
    <row r="106" spans="1:9">
      <c r="A106" s="1">
        <v>99</v>
      </c>
      <c r="B106" s="3">
        <v>32.409999999999997</v>
      </c>
      <c r="C106" s="3">
        <v>19.39</v>
      </c>
      <c r="D106" s="3">
        <v>17.825499999999998</v>
      </c>
      <c r="E106" s="3">
        <v>10.6645</v>
      </c>
      <c r="F106" s="3">
        <v>19.45</v>
      </c>
      <c r="G106" s="3">
        <v>11.63</v>
      </c>
      <c r="H106" s="3">
        <v>25.93</v>
      </c>
      <c r="I106" s="3">
        <v>15.51</v>
      </c>
    </row>
    <row r="107" spans="1:9">
      <c r="A107" s="1">
        <v>100</v>
      </c>
      <c r="B107" s="3">
        <v>32.659999999999997</v>
      </c>
      <c r="C107" s="3">
        <v>19.54</v>
      </c>
      <c r="D107" s="3">
        <v>17.963000000000001</v>
      </c>
      <c r="E107" s="3">
        <v>10.747</v>
      </c>
      <c r="F107" s="3">
        <v>19.600000000000001</v>
      </c>
      <c r="G107" s="3">
        <v>11.72</v>
      </c>
      <c r="H107" s="3">
        <v>26.13</v>
      </c>
      <c r="I107" s="3">
        <v>15.63</v>
      </c>
    </row>
    <row r="108" spans="1:9">
      <c r="A108" s="1">
        <v>101</v>
      </c>
      <c r="B108" s="3">
        <v>32.89</v>
      </c>
      <c r="C108" s="3">
        <v>19.670000000000002</v>
      </c>
      <c r="D108" s="3">
        <v>18.089500000000001</v>
      </c>
      <c r="E108" s="3">
        <v>10.818500000000002</v>
      </c>
      <c r="F108" s="3">
        <v>19.73</v>
      </c>
      <c r="G108" s="3">
        <v>11.8</v>
      </c>
      <c r="H108" s="3">
        <v>26.31</v>
      </c>
      <c r="I108" s="3">
        <v>15.74</v>
      </c>
    </row>
    <row r="109" spans="1:9">
      <c r="A109" s="1">
        <v>102</v>
      </c>
      <c r="B109" s="3">
        <v>33.119999999999997</v>
      </c>
      <c r="C109" s="3">
        <v>19.809999999999999</v>
      </c>
      <c r="D109" s="3">
        <v>18.216000000000001</v>
      </c>
      <c r="E109" s="3">
        <v>10.8955</v>
      </c>
      <c r="F109" s="3">
        <v>19.87</v>
      </c>
      <c r="G109" s="3">
        <v>11.89</v>
      </c>
      <c r="H109" s="3">
        <v>26.5</v>
      </c>
      <c r="I109" s="3">
        <v>15.85</v>
      </c>
    </row>
    <row r="110" spans="1:9">
      <c r="A110" s="1">
        <v>103</v>
      </c>
      <c r="B110" s="3">
        <v>33.35</v>
      </c>
      <c r="C110" s="3">
        <v>19.940000000000001</v>
      </c>
      <c r="D110" s="3">
        <v>18.342500000000001</v>
      </c>
      <c r="E110" s="3">
        <v>10.967000000000002</v>
      </c>
      <c r="F110" s="3">
        <v>20.010000000000002</v>
      </c>
      <c r="G110" s="3">
        <v>11.96</v>
      </c>
      <c r="H110" s="3">
        <v>26.68</v>
      </c>
      <c r="I110" s="3">
        <v>15.95</v>
      </c>
    </row>
    <row r="111" spans="1:9">
      <c r="A111" s="1">
        <v>104</v>
      </c>
      <c r="B111" s="3">
        <v>33.590000000000003</v>
      </c>
      <c r="C111" s="3">
        <v>20.079999999999998</v>
      </c>
      <c r="D111" s="3">
        <v>18.474500000000003</v>
      </c>
      <c r="E111" s="3">
        <v>11.044</v>
      </c>
      <c r="F111" s="3">
        <v>20.149999999999999</v>
      </c>
      <c r="G111" s="3">
        <v>12.05</v>
      </c>
      <c r="H111" s="3">
        <v>26.87</v>
      </c>
      <c r="I111" s="3">
        <v>16.059999999999999</v>
      </c>
    </row>
    <row r="112" spans="1:9">
      <c r="A112" s="1">
        <v>105</v>
      </c>
      <c r="B112" s="3">
        <v>33.82</v>
      </c>
      <c r="C112" s="3">
        <v>20.22</v>
      </c>
      <c r="D112" s="3">
        <v>18.601000000000003</v>
      </c>
      <c r="E112" s="3">
        <v>11.121</v>
      </c>
      <c r="F112" s="3">
        <v>20.29</v>
      </c>
      <c r="G112" s="3">
        <v>12.13</v>
      </c>
      <c r="H112" s="3">
        <v>27.06</v>
      </c>
      <c r="I112" s="3">
        <v>16.18</v>
      </c>
    </row>
    <row r="113" spans="1:9">
      <c r="A113" s="1">
        <v>106</v>
      </c>
      <c r="B113" s="3">
        <v>34.049999999999997</v>
      </c>
      <c r="C113" s="3">
        <v>20.350000000000001</v>
      </c>
      <c r="D113" s="3">
        <v>18.727499999999999</v>
      </c>
      <c r="E113" s="3">
        <v>11.192500000000003</v>
      </c>
      <c r="F113" s="3">
        <v>20.43</v>
      </c>
      <c r="G113" s="3">
        <v>12.21</v>
      </c>
      <c r="H113" s="3">
        <v>27.24</v>
      </c>
      <c r="I113" s="3">
        <v>16.28</v>
      </c>
    </row>
    <row r="114" spans="1:9">
      <c r="A114" s="1">
        <v>107</v>
      </c>
      <c r="B114" s="3">
        <v>34.28</v>
      </c>
      <c r="C114" s="3">
        <v>20.49</v>
      </c>
      <c r="D114" s="3">
        <v>18.854000000000003</v>
      </c>
      <c r="E114" s="3">
        <v>11.269500000000001</v>
      </c>
      <c r="F114" s="3">
        <v>20.57</v>
      </c>
      <c r="G114" s="3">
        <v>12.29</v>
      </c>
      <c r="H114" s="3">
        <v>27.42</v>
      </c>
      <c r="I114" s="3">
        <v>16.39</v>
      </c>
    </row>
    <row r="115" spans="1:9">
      <c r="A115" s="1">
        <v>108</v>
      </c>
      <c r="B115" s="3">
        <v>34.51</v>
      </c>
      <c r="C115" s="3">
        <v>20.62</v>
      </c>
      <c r="D115" s="3">
        <v>18.980499999999999</v>
      </c>
      <c r="E115" s="3">
        <v>11.341000000000001</v>
      </c>
      <c r="F115" s="3">
        <v>20.71</v>
      </c>
      <c r="G115" s="3">
        <v>12.37</v>
      </c>
      <c r="H115" s="3">
        <v>27.61</v>
      </c>
      <c r="I115" s="3">
        <v>16.5</v>
      </c>
    </row>
    <row r="116" spans="1:9">
      <c r="A116" s="1">
        <v>109</v>
      </c>
      <c r="B116" s="3">
        <v>34.75</v>
      </c>
      <c r="C116" s="3">
        <v>20.76</v>
      </c>
      <c r="D116" s="3">
        <v>19.112500000000001</v>
      </c>
      <c r="E116" s="3">
        <v>11.418000000000001</v>
      </c>
      <c r="F116" s="3">
        <v>20.85</v>
      </c>
      <c r="G116" s="3">
        <v>12.46</v>
      </c>
      <c r="H116" s="3">
        <v>27.8</v>
      </c>
      <c r="I116" s="3">
        <v>16.61</v>
      </c>
    </row>
    <row r="117" spans="1:9">
      <c r="A117" s="1">
        <v>110</v>
      </c>
      <c r="B117" s="3">
        <v>34.979999999999997</v>
      </c>
      <c r="C117" s="3">
        <v>20.9</v>
      </c>
      <c r="D117" s="3">
        <v>19.239000000000001</v>
      </c>
      <c r="E117" s="3">
        <v>11.495000000000001</v>
      </c>
      <c r="F117" s="3">
        <v>20.99</v>
      </c>
      <c r="G117" s="3">
        <v>12.54</v>
      </c>
      <c r="H117" s="3">
        <v>27.98</v>
      </c>
      <c r="I117" s="3">
        <v>16.72</v>
      </c>
    </row>
    <row r="118" spans="1:9">
      <c r="A118" s="1">
        <v>111</v>
      </c>
      <c r="B118" s="3">
        <v>35.21</v>
      </c>
      <c r="C118" s="3">
        <v>21.03</v>
      </c>
      <c r="D118" s="3">
        <v>19.365500000000001</v>
      </c>
      <c r="E118" s="3">
        <v>11.566500000000001</v>
      </c>
      <c r="F118" s="3">
        <v>21.13</v>
      </c>
      <c r="G118" s="3">
        <v>12.62</v>
      </c>
      <c r="H118" s="3">
        <v>28.17</v>
      </c>
      <c r="I118" s="3">
        <v>16.82</v>
      </c>
    </row>
    <row r="119" spans="1:9">
      <c r="A119" s="1">
        <v>112</v>
      </c>
      <c r="B119" s="3">
        <v>35.44</v>
      </c>
      <c r="C119" s="3">
        <v>21.17</v>
      </c>
      <c r="D119" s="3">
        <v>19.492000000000001</v>
      </c>
      <c r="E119" s="3">
        <v>11.643500000000001</v>
      </c>
      <c r="F119" s="3">
        <v>21.26</v>
      </c>
      <c r="G119" s="3">
        <v>12.7</v>
      </c>
      <c r="H119" s="3">
        <v>28.35</v>
      </c>
      <c r="I119" s="3">
        <v>16.940000000000001</v>
      </c>
    </row>
    <row r="120" spans="1:9">
      <c r="A120" s="1">
        <v>113</v>
      </c>
      <c r="B120" s="3">
        <v>35.67</v>
      </c>
      <c r="C120" s="3">
        <v>21.3</v>
      </c>
      <c r="D120" s="3">
        <v>19.618500000000001</v>
      </c>
      <c r="E120" s="3">
        <v>11.715000000000002</v>
      </c>
      <c r="F120" s="3">
        <v>21.4</v>
      </c>
      <c r="G120" s="3">
        <v>12.78</v>
      </c>
      <c r="H120" s="3">
        <v>28.54</v>
      </c>
      <c r="I120" s="3">
        <v>17.04</v>
      </c>
    </row>
    <row r="121" spans="1:9">
      <c r="A121" s="1">
        <v>114</v>
      </c>
      <c r="B121" s="3">
        <v>35.909999999999997</v>
      </c>
      <c r="C121" s="3">
        <v>21.44</v>
      </c>
      <c r="D121" s="3">
        <v>19.750499999999999</v>
      </c>
      <c r="E121" s="3">
        <v>11.792000000000002</v>
      </c>
      <c r="F121" s="3">
        <v>21.55</v>
      </c>
      <c r="G121" s="3">
        <v>12.86</v>
      </c>
      <c r="H121" s="3">
        <v>28.73</v>
      </c>
      <c r="I121" s="3">
        <v>17.149999999999999</v>
      </c>
    </row>
    <row r="122" spans="1:9">
      <c r="A122" s="1">
        <v>115</v>
      </c>
      <c r="B122" s="3">
        <v>36.14</v>
      </c>
      <c r="C122" s="3">
        <v>21.57</v>
      </c>
      <c r="D122" s="3">
        <v>19.877000000000002</v>
      </c>
      <c r="E122" s="3">
        <v>11.863500000000002</v>
      </c>
      <c r="F122" s="3">
        <v>21.68</v>
      </c>
      <c r="G122" s="3">
        <v>12.94</v>
      </c>
      <c r="H122" s="3">
        <v>28.91</v>
      </c>
      <c r="I122" s="3">
        <v>17.260000000000002</v>
      </c>
    </row>
    <row r="123" spans="1:9">
      <c r="A123" s="1">
        <v>116</v>
      </c>
      <c r="B123" s="3">
        <v>36.369999999999997</v>
      </c>
      <c r="C123" s="3">
        <v>21.71</v>
      </c>
      <c r="D123" s="3">
        <v>20.003499999999999</v>
      </c>
      <c r="E123" s="3">
        <v>11.940500000000002</v>
      </c>
      <c r="F123" s="3">
        <v>21.82</v>
      </c>
      <c r="G123" s="3">
        <v>13.03</v>
      </c>
      <c r="H123" s="3">
        <v>29.1</v>
      </c>
      <c r="I123" s="3">
        <v>17.37</v>
      </c>
    </row>
    <row r="124" spans="1:9">
      <c r="A124" s="1">
        <v>117</v>
      </c>
      <c r="B124" s="3">
        <v>36.6</v>
      </c>
      <c r="C124" s="3">
        <v>21.85</v>
      </c>
      <c r="D124" s="3">
        <v>20.130000000000003</v>
      </c>
      <c r="E124" s="3">
        <v>12.017500000000002</v>
      </c>
      <c r="F124" s="3">
        <v>21.96</v>
      </c>
      <c r="G124" s="3">
        <v>13.11</v>
      </c>
      <c r="H124" s="3">
        <v>29.28</v>
      </c>
      <c r="I124" s="3">
        <v>17.48</v>
      </c>
    </row>
    <row r="125" spans="1:9">
      <c r="A125" s="1">
        <v>118</v>
      </c>
      <c r="B125" s="3">
        <v>36.83</v>
      </c>
      <c r="C125" s="3">
        <v>21.98</v>
      </c>
      <c r="D125" s="3">
        <v>20.256499999999999</v>
      </c>
      <c r="E125" s="3">
        <v>12.089</v>
      </c>
      <c r="F125" s="3">
        <v>22.1</v>
      </c>
      <c r="G125" s="3">
        <v>13.19</v>
      </c>
      <c r="H125" s="3">
        <v>29.46</v>
      </c>
      <c r="I125" s="3">
        <v>17.579999999999998</v>
      </c>
    </row>
    <row r="126" spans="1:9">
      <c r="A126" s="1">
        <v>119</v>
      </c>
      <c r="B126" s="3">
        <v>37.07</v>
      </c>
      <c r="C126" s="3">
        <v>22.12</v>
      </c>
      <c r="D126" s="3">
        <v>20.388500000000001</v>
      </c>
      <c r="E126" s="3">
        <v>12.166000000000002</v>
      </c>
      <c r="F126" s="3">
        <v>22.24</v>
      </c>
      <c r="G126" s="3">
        <v>13.27</v>
      </c>
      <c r="H126" s="3">
        <v>29.66</v>
      </c>
      <c r="I126" s="3">
        <v>17.7</v>
      </c>
    </row>
    <row r="127" spans="1:9">
      <c r="A127" s="1">
        <v>120</v>
      </c>
      <c r="B127" s="3">
        <v>37.299999999999997</v>
      </c>
      <c r="C127" s="3">
        <v>22.25</v>
      </c>
      <c r="D127" s="3">
        <v>20.515000000000001</v>
      </c>
      <c r="E127" s="3">
        <v>12.237500000000001</v>
      </c>
      <c r="F127" s="3">
        <v>22.38</v>
      </c>
      <c r="G127" s="3">
        <v>13.35</v>
      </c>
      <c r="H127" s="3">
        <v>29.84</v>
      </c>
      <c r="I127" s="3">
        <v>17.8</v>
      </c>
    </row>
    <row r="128" spans="1:9">
      <c r="A128" s="1">
        <v>121</v>
      </c>
      <c r="B128" s="3">
        <v>37.46</v>
      </c>
      <c r="C128" s="3">
        <v>22.35</v>
      </c>
      <c r="D128" s="3">
        <v>20.603000000000002</v>
      </c>
      <c r="E128" s="3">
        <v>12.292500000000002</v>
      </c>
      <c r="F128" s="3">
        <v>22.48</v>
      </c>
      <c r="G128" s="3">
        <v>13.41</v>
      </c>
      <c r="H128" s="3">
        <v>29.97</v>
      </c>
      <c r="I128" s="3">
        <v>17.88</v>
      </c>
    </row>
    <row r="129" spans="1:9">
      <c r="A129" s="1">
        <v>122</v>
      </c>
      <c r="B129" s="3">
        <v>37.619999999999997</v>
      </c>
      <c r="C129" s="3">
        <v>22.44</v>
      </c>
      <c r="D129" s="3">
        <v>20.690999999999999</v>
      </c>
      <c r="E129" s="3">
        <v>12.342000000000002</v>
      </c>
      <c r="F129" s="3">
        <v>22.57</v>
      </c>
      <c r="G129" s="3">
        <v>13.46</v>
      </c>
      <c r="H129" s="3">
        <v>30.1</v>
      </c>
      <c r="I129" s="3">
        <v>17.95</v>
      </c>
    </row>
    <row r="130" spans="1:9">
      <c r="A130" s="1">
        <v>123</v>
      </c>
      <c r="B130" s="3">
        <v>37.78</v>
      </c>
      <c r="C130" s="3">
        <v>22.53</v>
      </c>
      <c r="D130" s="3">
        <v>20.779000000000003</v>
      </c>
      <c r="E130" s="3">
        <v>12.391500000000002</v>
      </c>
      <c r="F130" s="3">
        <v>22.67</v>
      </c>
      <c r="G130" s="3">
        <v>13.52</v>
      </c>
      <c r="H130" s="3">
        <v>30.22</v>
      </c>
      <c r="I130" s="14">
        <v>18.02</v>
      </c>
    </row>
    <row r="131" spans="1:9">
      <c r="A131" s="1">
        <v>124</v>
      </c>
      <c r="B131" s="3">
        <v>37.93</v>
      </c>
      <c r="C131" s="3">
        <v>22.63</v>
      </c>
      <c r="D131" s="3">
        <v>20.861500000000003</v>
      </c>
      <c r="E131" s="3">
        <v>12.4465</v>
      </c>
      <c r="F131" s="3">
        <v>22.76</v>
      </c>
      <c r="G131" s="3">
        <v>13.58</v>
      </c>
      <c r="H131" s="3">
        <v>30.34</v>
      </c>
      <c r="I131" s="14">
        <v>18.100000000000001</v>
      </c>
    </row>
    <row r="132" spans="1:9">
      <c r="A132" s="1">
        <v>125</v>
      </c>
      <c r="B132" s="3">
        <v>38.090000000000003</v>
      </c>
      <c r="C132" s="3">
        <v>22.72</v>
      </c>
      <c r="D132" s="3">
        <v>20.949500000000004</v>
      </c>
      <c r="E132" s="3">
        <v>12.496</v>
      </c>
      <c r="F132" s="3">
        <v>22.85</v>
      </c>
      <c r="G132" s="3">
        <v>13.63</v>
      </c>
      <c r="H132" s="3">
        <v>30.47</v>
      </c>
      <c r="I132" s="14">
        <v>18.18</v>
      </c>
    </row>
    <row r="133" spans="1:9">
      <c r="A133" s="1">
        <v>126</v>
      </c>
      <c r="B133" s="3">
        <v>38.25</v>
      </c>
      <c r="C133" s="3">
        <v>22.81</v>
      </c>
      <c r="D133" s="3">
        <v>21.037500000000001</v>
      </c>
      <c r="E133" s="3">
        <v>12.545500000000001</v>
      </c>
      <c r="F133" s="3">
        <v>22.95</v>
      </c>
      <c r="G133" s="3">
        <v>13.69</v>
      </c>
      <c r="H133" s="3">
        <v>30.6</v>
      </c>
      <c r="I133" s="14">
        <v>18.25</v>
      </c>
    </row>
    <row r="134" spans="1:9">
      <c r="A134" s="1">
        <v>127</v>
      </c>
      <c r="B134" s="3">
        <v>38.409999999999997</v>
      </c>
      <c r="C134" s="3">
        <v>22.9</v>
      </c>
      <c r="D134" s="3">
        <v>21.125499999999999</v>
      </c>
      <c r="E134" s="3">
        <v>12.595000000000001</v>
      </c>
      <c r="F134" s="3">
        <v>23.05</v>
      </c>
      <c r="G134" s="3">
        <v>13.74</v>
      </c>
      <c r="H134" s="3">
        <v>30.73</v>
      </c>
      <c r="I134" s="14">
        <v>18.32</v>
      </c>
    </row>
    <row r="135" spans="1:9">
      <c r="A135" s="1">
        <v>128</v>
      </c>
      <c r="B135" s="3">
        <v>38.57</v>
      </c>
      <c r="C135" s="3">
        <v>23</v>
      </c>
      <c r="D135" s="3">
        <v>21.213500000000003</v>
      </c>
      <c r="E135" s="3">
        <v>12.65</v>
      </c>
      <c r="F135" s="3">
        <v>23.14</v>
      </c>
      <c r="G135" s="3">
        <v>13.8</v>
      </c>
      <c r="H135" s="3">
        <v>30.86</v>
      </c>
      <c r="I135" s="14">
        <v>18.399999999999999</v>
      </c>
    </row>
    <row r="136" spans="1:9">
      <c r="A136" s="1">
        <v>129</v>
      </c>
      <c r="B136" s="3">
        <v>38.729999999999997</v>
      </c>
      <c r="C136" s="3">
        <v>23.09</v>
      </c>
      <c r="D136" s="3">
        <v>21.301500000000001</v>
      </c>
      <c r="E136" s="3">
        <v>12.6995</v>
      </c>
      <c r="F136" s="3">
        <v>23.24</v>
      </c>
      <c r="G136" s="3">
        <v>13.85</v>
      </c>
      <c r="H136" s="3">
        <v>30.98</v>
      </c>
      <c r="I136" s="14">
        <v>18.47</v>
      </c>
    </row>
    <row r="137" spans="1:9">
      <c r="A137" s="1">
        <v>130</v>
      </c>
      <c r="B137" s="3">
        <v>38.89</v>
      </c>
      <c r="C137" s="3">
        <v>23.18</v>
      </c>
      <c r="D137" s="3">
        <v>21.389500000000002</v>
      </c>
      <c r="E137" s="3">
        <v>12.749000000000001</v>
      </c>
      <c r="F137" s="3">
        <v>23.33</v>
      </c>
      <c r="G137" s="3">
        <v>13.91</v>
      </c>
      <c r="H137" s="3">
        <v>31.11</v>
      </c>
      <c r="I137" s="14">
        <v>18.54</v>
      </c>
    </row>
    <row r="138" spans="1:9">
      <c r="A138" s="1">
        <v>131</v>
      </c>
      <c r="B138" s="3">
        <v>39.049999999999997</v>
      </c>
      <c r="C138" s="3">
        <v>23.28</v>
      </c>
      <c r="D138" s="3">
        <v>21.477499999999999</v>
      </c>
      <c r="E138" s="3">
        <v>12.804000000000002</v>
      </c>
      <c r="F138" s="3">
        <v>23.43</v>
      </c>
      <c r="G138" s="3">
        <v>13.97</v>
      </c>
      <c r="H138" s="3">
        <v>31.24</v>
      </c>
      <c r="I138" s="14">
        <v>18.62</v>
      </c>
    </row>
    <row r="139" spans="1:9">
      <c r="A139" s="1">
        <v>132</v>
      </c>
      <c r="B139" s="3">
        <v>39.21</v>
      </c>
      <c r="C139" s="3">
        <v>23.37</v>
      </c>
      <c r="D139" s="3">
        <v>21.565500000000004</v>
      </c>
      <c r="E139" s="3">
        <v>12.853500000000002</v>
      </c>
      <c r="F139" s="3">
        <v>23.53</v>
      </c>
      <c r="G139" s="3">
        <v>14.02</v>
      </c>
      <c r="H139" s="3">
        <v>31.37</v>
      </c>
      <c r="I139" s="14">
        <v>18.7</v>
      </c>
    </row>
    <row r="140" spans="1:9">
      <c r="A140" s="1">
        <v>133</v>
      </c>
      <c r="B140" s="3">
        <v>39.369999999999997</v>
      </c>
      <c r="C140" s="3">
        <v>23.46</v>
      </c>
      <c r="D140" s="3">
        <v>21.653500000000001</v>
      </c>
      <c r="E140" s="3">
        <v>12.903000000000002</v>
      </c>
      <c r="F140" s="3">
        <v>23.62</v>
      </c>
      <c r="G140" s="3">
        <v>14.08</v>
      </c>
      <c r="H140" s="3">
        <v>31.5</v>
      </c>
      <c r="I140" s="14">
        <v>18.77</v>
      </c>
    </row>
    <row r="141" spans="1:9">
      <c r="A141" s="1">
        <v>134</v>
      </c>
      <c r="B141" s="3">
        <v>39.53</v>
      </c>
      <c r="C141" s="3">
        <v>23.56</v>
      </c>
      <c r="D141" s="3">
        <v>21.741500000000002</v>
      </c>
      <c r="E141" s="3">
        <v>12.958</v>
      </c>
      <c r="F141" s="3">
        <v>23.72</v>
      </c>
      <c r="G141" s="3">
        <v>14.14</v>
      </c>
      <c r="H141" s="3">
        <v>31.62</v>
      </c>
      <c r="I141" s="14">
        <v>18.850000000000001</v>
      </c>
    </row>
    <row r="142" spans="1:9">
      <c r="A142" s="1">
        <v>135</v>
      </c>
      <c r="B142" s="3">
        <v>39.68</v>
      </c>
      <c r="C142" s="3">
        <v>23.65</v>
      </c>
      <c r="D142" s="3">
        <v>21.824000000000002</v>
      </c>
      <c r="E142" s="3">
        <v>13.0075</v>
      </c>
      <c r="F142" s="3">
        <v>23.81</v>
      </c>
      <c r="G142" s="3">
        <v>14.19</v>
      </c>
      <c r="H142" s="3">
        <v>31.74</v>
      </c>
      <c r="I142" s="14">
        <v>18.920000000000002</v>
      </c>
    </row>
    <row r="143" spans="1:9">
      <c r="A143" s="1">
        <v>136</v>
      </c>
      <c r="B143" s="3">
        <v>39.840000000000003</v>
      </c>
      <c r="C143" s="3">
        <v>23.74</v>
      </c>
      <c r="D143" s="3">
        <v>21.912000000000003</v>
      </c>
      <c r="E143" s="3">
        <v>13.057</v>
      </c>
      <c r="F143" s="3">
        <v>23.9</v>
      </c>
      <c r="G143" s="3">
        <v>14.24</v>
      </c>
      <c r="H143" s="3">
        <v>31.87</v>
      </c>
      <c r="I143" s="14">
        <v>18.989999999999998</v>
      </c>
    </row>
    <row r="144" spans="1:9">
      <c r="A144" s="1">
        <v>137</v>
      </c>
      <c r="B144" s="3">
        <v>40</v>
      </c>
      <c r="C144" s="3">
        <v>23.84</v>
      </c>
      <c r="D144" s="3">
        <v>22</v>
      </c>
      <c r="E144" s="3">
        <v>13.112</v>
      </c>
      <c r="F144" s="3">
        <v>24</v>
      </c>
      <c r="G144" s="3">
        <v>14.3</v>
      </c>
      <c r="H144" s="3">
        <v>32</v>
      </c>
      <c r="I144" s="14">
        <v>19.07</v>
      </c>
    </row>
    <row r="145" spans="1:9">
      <c r="A145" s="1">
        <v>138</v>
      </c>
      <c r="B145" s="3">
        <v>40.159999999999997</v>
      </c>
      <c r="C145" s="3">
        <v>23.93</v>
      </c>
      <c r="D145" s="3">
        <v>22.088000000000001</v>
      </c>
      <c r="E145" s="3">
        <v>13.1615</v>
      </c>
      <c r="F145" s="3">
        <v>24.1</v>
      </c>
      <c r="G145" s="3">
        <v>14.36</v>
      </c>
      <c r="H145" s="3">
        <v>32.130000000000003</v>
      </c>
      <c r="I145" s="14">
        <v>19.14</v>
      </c>
    </row>
    <row r="146" spans="1:9">
      <c r="A146" s="1">
        <v>139</v>
      </c>
      <c r="B146" s="3">
        <v>40.32</v>
      </c>
      <c r="C146" s="3">
        <v>24.02</v>
      </c>
      <c r="D146" s="3">
        <v>22.176000000000002</v>
      </c>
      <c r="E146" s="3">
        <v>13.211</v>
      </c>
      <c r="F146" s="3">
        <v>24.19</v>
      </c>
      <c r="G146" s="3">
        <v>14.41</v>
      </c>
      <c r="H146" s="3">
        <v>32.26</v>
      </c>
      <c r="I146" s="14">
        <v>19.22</v>
      </c>
    </row>
    <row r="147" spans="1:9">
      <c r="A147" s="1">
        <v>140</v>
      </c>
      <c r="B147" s="3">
        <v>40.479999999999997</v>
      </c>
      <c r="C147" s="3">
        <v>24.12</v>
      </c>
      <c r="D147" s="3">
        <v>22.263999999999999</v>
      </c>
      <c r="E147" s="3">
        <v>13.266000000000002</v>
      </c>
      <c r="F147" s="3">
        <v>24.29</v>
      </c>
      <c r="G147" s="3">
        <v>14.47</v>
      </c>
      <c r="H147" s="3">
        <v>32.380000000000003</v>
      </c>
      <c r="I147" s="14">
        <v>19.3</v>
      </c>
    </row>
    <row r="148" spans="1:9">
      <c r="A148" s="1">
        <v>141</v>
      </c>
      <c r="B148" s="3">
        <v>40.64</v>
      </c>
      <c r="C148" s="3">
        <v>24.21</v>
      </c>
      <c r="D148" s="3">
        <v>22.352000000000004</v>
      </c>
      <c r="E148" s="3">
        <v>13.315500000000002</v>
      </c>
      <c r="F148" s="3">
        <v>24.38</v>
      </c>
      <c r="G148" s="3">
        <v>14.53</v>
      </c>
      <c r="H148" s="3">
        <v>32.51</v>
      </c>
      <c r="I148" s="14">
        <v>19.37</v>
      </c>
    </row>
    <row r="149" spans="1:9">
      <c r="A149" s="1">
        <v>142</v>
      </c>
      <c r="B149" s="3">
        <v>40.799999999999997</v>
      </c>
      <c r="C149" s="3">
        <v>24.3</v>
      </c>
      <c r="D149" s="3">
        <v>22.44</v>
      </c>
      <c r="E149" s="3">
        <v>13.365000000000002</v>
      </c>
      <c r="F149" s="3">
        <v>24.48</v>
      </c>
      <c r="G149" s="3">
        <v>14.58</v>
      </c>
      <c r="H149" s="3">
        <v>32.64</v>
      </c>
      <c r="I149" s="14">
        <v>19.440000000000001</v>
      </c>
    </row>
    <row r="150" spans="1:9">
      <c r="A150" s="1">
        <v>143</v>
      </c>
      <c r="B150" s="3">
        <v>40.96</v>
      </c>
      <c r="C150" s="3">
        <v>24.39</v>
      </c>
      <c r="D150" s="3">
        <v>22.528000000000002</v>
      </c>
      <c r="E150" s="3">
        <v>13.414500000000002</v>
      </c>
      <c r="F150" s="3">
        <v>24.58</v>
      </c>
      <c r="G150" s="3">
        <v>14.63</v>
      </c>
      <c r="H150" s="3">
        <v>32.770000000000003</v>
      </c>
      <c r="I150" s="14">
        <v>19.510000000000002</v>
      </c>
    </row>
    <row r="151" spans="1:9">
      <c r="A151" s="1">
        <v>144</v>
      </c>
      <c r="B151" s="3">
        <v>41.12</v>
      </c>
      <c r="C151" s="3">
        <v>24.49</v>
      </c>
      <c r="D151" s="3">
        <v>22.616</v>
      </c>
      <c r="E151" s="3">
        <v>13.4695</v>
      </c>
      <c r="F151" s="3">
        <v>24.67</v>
      </c>
      <c r="G151" s="3">
        <v>14.69</v>
      </c>
      <c r="H151" s="3">
        <v>32.9</v>
      </c>
      <c r="I151" s="14">
        <v>19.59</v>
      </c>
    </row>
    <row r="152" spans="1:9">
      <c r="A152" s="1">
        <v>145</v>
      </c>
      <c r="B152" s="3">
        <v>41.28</v>
      </c>
      <c r="C152" s="3">
        <v>24.58</v>
      </c>
      <c r="D152" s="3">
        <v>22.704000000000004</v>
      </c>
      <c r="E152" s="3">
        <v>13.519</v>
      </c>
      <c r="F152" s="3">
        <v>24.77</v>
      </c>
      <c r="G152" s="3">
        <v>14.75</v>
      </c>
      <c r="H152" s="3">
        <v>33.020000000000003</v>
      </c>
      <c r="I152" s="14">
        <v>19.66</v>
      </c>
    </row>
    <row r="153" spans="1:9">
      <c r="A153" s="1">
        <v>146</v>
      </c>
      <c r="B153" s="3">
        <v>41.43</v>
      </c>
      <c r="C153" s="3">
        <v>24.67</v>
      </c>
      <c r="D153" s="3">
        <v>22.7865</v>
      </c>
      <c r="E153" s="3">
        <v>13.568500000000002</v>
      </c>
      <c r="F153" s="3">
        <v>24.86</v>
      </c>
      <c r="G153" s="3">
        <v>14.8</v>
      </c>
      <c r="H153" s="3">
        <v>33.14</v>
      </c>
      <c r="I153" s="14">
        <v>19.739999999999998</v>
      </c>
    </row>
    <row r="154" spans="1:9">
      <c r="A154" s="1">
        <v>147</v>
      </c>
      <c r="B154" s="3">
        <v>41.59</v>
      </c>
      <c r="C154" s="3">
        <v>24.77</v>
      </c>
      <c r="D154" s="3">
        <v>22.874500000000005</v>
      </c>
      <c r="E154" s="3">
        <v>13.623500000000002</v>
      </c>
      <c r="F154" s="3">
        <v>24.95</v>
      </c>
      <c r="G154" s="3">
        <v>14.86</v>
      </c>
      <c r="H154" s="3">
        <v>33.270000000000003</v>
      </c>
      <c r="I154" s="14">
        <v>19.82</v>
      </c>
    </row>
    <row r="155" spans="1:9">
      <c r="A155" s="1">
        <v>148</v>
      </c>
      <c r="B155" s="3">
        <v>41.75</v>
      </c>
      <c r="C155" s="3">
        <v>24.86</v>
      </c>
      <c r="D155" s="3">
        <v>22.962500000000002</v>
      </c>
      <c r="E155" s="3">
        <v>13.673</v>
      </c>
      <c r="F155" s="3">
        <v>25.05</v>
      </c>
      <c r="G155" s="3">
        <v>14.92</v>
      </c>
      <c r="H155" s="3">
        <v>33.4</v>
      </c>
      <c r="I155" s="14">
        <v>19.89</v>
      </c>
    </row>
    <row r="156" spans="1:9">
      <c r="A156" s="1">
        <v>149</v>
      </c>
      <c r="B156" s="3">
        <v>41.91</v>
      </c>
      <c r="C156" s="3">
        <v>24.95</v>
      </c>
      <c r="D156" s="3">
        <v>23.0505</v>
      </c>
      <c r="E156" s="3">
        <v>13.7225</v>
      </c>
      <c r="F156" s="3">
        <v>25.15</v>
      </c>
      <c r="G156" s="3">
        <v>14.97</v>
      </c>
      <c r="H156" s="3">
        <v>33.53</v>
      </c>
      <c r="I156" s="14">
        <v>19.96</v>
      </c>
    </row>
    <row r="157" spans="1:9">
      <c r="A157" s="1">
        <v>150</v>
      </c>
      <c r="B157" s="3">
        <v>42.07</v>
      </c>
      <c r="C157" s="3">
        <v>25.05</v>
      </c>
      <c r="D157" s="3">
        <v>23.138500000000001</v>
      </c>
      <c r="E157" s="3">
        <v>13.777500000000002</v>
      </c>
      <c r="F157" s="3">
        <v>25.24</v>
      </c>
      <c r="G157" s="3">
        <v>15.03</v>
      </c>
      <c r="H157" s="3">
        <v>33.659999999999997</v>
      </c>
      <c r="I157" s="14">
        <v>20.04</v>
      </c>
    </row>
    <row r="158" spans="1:9">
      <c r="A158" s="1">
        <v>151</v>
      </c>
      <c r="B158" s="3">
        <v>42.2</v>
      </c>
      <c r="C158" s="3">
        <v>25.12</v>
      </c>
      <c r="D158" s="3">
        <v>23.210000000000004</v>
      </c>
      <c r="E158" s="3">
        <v>13.816000000000003</v>
      </c>
      <c r="F158" s="3">
        <v>25.32</v>
      </c>
      <c r="G158" s="3">
        <v>15.07</v>
      </c>
      <c r="H158" s="3">
        <v>33.76</v>
      </c>
      <c r="I158" s="14">
        <v>20.100000000000001</v>
      </c>
    </row>
    <row r="159" spans="1:9">
      <c r="A159" s="1">
        <v>152</v>
      </c>
      <c r="B159" s="3">
        <v>42.34</v>
      </c>
      <c r="C159" s="3">
        <v>25.2</v>
      </c>
      <c r="D159" s="3">
        <v>23.287000000000003</v>
      </c>
      <c r="E159" s="3">
        <v>13.860000000000001</v>
      </c>
      <c r="F159" s="3">
        <v>25.4</v>
      </c>
      <c r="G159" s="3">
        <v>15.12</v>
      </c>
      <c r="H159" s="3">
        <v>33.869999999999997</v>
      </c>
      <c r="I159" s="14">
        <v>20.16</v>
      </c>
    </row>
    <row r="160" spans="1:9">
      <c r="A160" s="1">
        <v>153</v>
      </c>
      <c r="B160" s="3">
        <v>42.47</v>
      </c>
      <c r="C160" s="3">
        <v>25.28</v>
      </c>
      <c r="D160" s="3">
        <v>23.358500000000003</v>
      </c>
      <c r="E160" s="3">
        <v>13.904000000000002</v>
      </c>
      <c r="F160" s="3">
        <v>25.48</v>
      </c>
      <c r="G160" s="3">
        <v>15.17</v>
      </c>
      <c r="H160" s="3">
        <v>33.979999999999997</v>
      </c>
      <c r="I160" s="14">
        <v>20.22</v>
      </c>
    </row>
    <row r="161" spans="1:9">
      <c r="A161" s="1">
        <v>154</v>
      </c>
      <c r="B161" s="3">
        <v>42.6</v>
      </c>
      <c r="C161" s="3">
        <v>25.36</v>
      </c>
      <c r="D161" s="3">
        <v>23.430000000000003</v>
      </c>
      <c r="E161" s="3">
        <v>13.948</v>
      </c>
      <c r="F161" s="3">
        <v>25.56</v>
      </c>
      <c r="G161" s="3">
        <v>15.22</v>
      </c>
      <c r="H161" s="3">
        <v>34.08</v>
      </c>
      <c r="I161" s="14">
        <v>20.29</v>
      </c>
    </row>
    <row r="162" spans="1:9">
      <c r="A162" s="1">
        <v>155</v>
      </c>
      <c r="B162" s="3">
        <v>42.73</v>
      </c>
      <c r="C162" s="3">
        <v>25.43</v>
      </c>
      <c r="D162" s="3">
        <v>23.5015</v>
      </c>
      <c r="E162" s="3">
        <v>13.986500000000001</v>
      </c>
      <c r="F162" s="3">
        <v>25.64</v>
      </c>
      <c r="G162" s="3">
        <v>15.26</v>
      </c>
      <c r="H162" s="3">
        <v>34.18</v>
      </c>
      <c r="I162" s="14">
        <v>20.34</v>
      </c>
    </row>
    <row r="163" spans="1:9">
      <c r="A163" s="1">
        <v>156</v>
      </c>
      <c r="B163" s="3">
        <v>42.87</v>
      </c>
      <c r="C163" s="3">
        <v>25.51</v>
      </c>
      <c r="D163" s="3">
        <v>23.578500000000002</v>
      </c>
      <c r="E163" s="3">
        <v>14.030500000000002</v>
      </c>
      <c r="F163" s="3">
        <v>25.72</v>
      </c>
      <c r="G163" s="3">
        <v>15.31</v>
      </c>
      <c r="H163" s="3">
        <v>34.299999999999997</v>
      </c>
      <c r="I163" s="14">
        <v>20.41</v>
      </c>
    </row>
    <row r="164" spans="1:9">
      <c r="A164" s="1">
        <v>157</v>
      </c>
      <c r="B164" s="3">
        <v>43</v>
      </c>
      <c r="C164" s="3">
        <v>25.59</v>
      </c>
      <c r="D164" s="3">
        <v>23.650000000000002</v>
      </c>
      <c r="E164" s="3">
        <v>14.0745</v>
      </c>
      <c r="F164" s="3">
        <v>25.8</v>
      </c>
      <c r="G164" s="3">
        <v>15.35</v>
      </c>
      <c r="H164" s="3">
        <v>34.4</v>
      </c>
      <c r="I164" s="14">
        <v>20.47</v>
      </c>
    </row>
    <row r="165" spans="1:9">
      <c r="A165" s="1">
        <v>158</v>
      </c>
      <c r="B165" s="3">
        <v>43.13</v>
      </c>
      <c r="C165" s="3">
        <v>25.67</v>
      </c>
      <c r="D165" s="3">
        <v>23.721500000000002</v>
      </c>
      <c r="E165" s="3">
        <v>14.118500000000003</v>
      </c>
      <c r="F165" s="3">
        <v>25.88</v>
      </c>
      <c r="G165" s="3">
        <v>15.4</v>
      </c>
      <c r="H165" s="3">
        <v>34.5</v>
      </c>
      <c r="I165" s="14">
        <v>20.54</v>
      </c>
    </row>
    <row r="166" spans="1:9">
      <c r="A166" s="1">
        <v>159</v>
      </c>
      <c r="B166" s="3">
        <v>43.26</v>
      </c>
      <c r="C166" s="3">
        <v>25.74</v>
      </c>
      <c r="D166" s="3">
        <v>23.792999999999999</v>
      </c>
      <c r="E166" s="3">
        <v>14.157</v>
      </c>
      <c r="F166" s="3">
        <v>25.96</v>
      </c>
      <c r="G166" s="3">
        <v>15.44</v>
      </c>
      <c r="H166" s="3">
        <v>34.61</v>
      </c>
      <c r="I166" s="14">
        <v>20.59</v>
      </c>
    </row>
    <row r="167" spans="1:9">
      <c r="A167" s="1">
        <v>160</v>
      </c>
      <c r="B167" s="3">
        <v>43.4</v>
      </c>
      <c r="C167" s="3">
        <v>25.82</v>
      </c>
      <c r="D167" s="3">
        <v>23.87</v>
      </c>
      <c r="E167" s="3">
        <v>14.201000000000001</v>
      </c>
      <c r="F167" s="3">
        <v>26.04</v>
      </c>
      <c r="G167" s="3">
        <v>15.49</v>
      </c>
      <c r="H167" s="3">
        <v>34.72</v>
      </c>
      <c r="I167" s="14">
        <v>20.66</v>
      </c>
    </row>
    <row r="168" spans="1:9">
      <c r="A168" s="1">
        <v>161</v>
      </c>
      <c r="B168" s="3">
        <v>43.53</v>
      </c>
      <c r="C168" s="3">
        <v>25.9</v>
      </c>
      <c r="D168" s="3">
        <v>23.941500000000001</v>
      </c>
      <c r="E168" s="3">
        <v>14.245000000000001</v>
      </c>
      <c r="F168" s="3">
        <v>26.12</v>
      </c>
      <c r="G168" s="3">
        <v>15.54</v>
      </c>
      <c r="H168" s="3">
        <v>34.82</v>
      </c>
      <c r="I168" s="14">
        <v>20.72</v>
      </c>
    </row>
    <row r="169" spans="1:9">
      <c r="A169" s="1">
        <v>162</v>
      </c>
      <c r="B169" s="3">
        <v>43.66</v>
      </c>
      <c r="C169" s="3">
        <v>25.98</v>
      </c>
      <c r="D169" s="3">
        <v>24.013000000000002</v>
      </c>
      <c r="E169" s="3">
        <v>14.289000000000001</v>
      </c>
      <c r="F169" s="3">
        <v>26.2</v>
      </c>
      <c r="G169" s="3">
        <v>15.59</v>
      </c>
      <c r="H169" s="3">
        <v>34.93</v>
      </c>
      <c r="I169" s="14">
        <v>20.78</v>
      </c>
    </row>
    <row r="170" spans="1:9">
      <c r="A170" s="1">
        <v>163</v>
      </c>
      <c r="B170" s="3">
        <v>43.79</v>
      </c>
      <c r="C170" s="3">
        <v>26.06</v>
      </c>
      <c r="D170" s="3">
        <v>24.084500000000002</v>
      </c>
      <c r="E170" s="3">
        <v>14.333</v>
      </c>
      <c r="F170" s="3">
        <v>26.27</v>
      </c>
      <c r="G170" s="3">
        <v>15.64</v>
      </c>
      <c r="H170" s="3">
        <v>35.03</v>
      </c>
      <c r="I170" s="14">
        <v>20.85</v>
      </c>
    </row>
    <row r="171" spans="1:9">
      <c r="A171" s="1">
        <v>164</v>
      </c>
      <c r="B171" s="3">
        <v>43.93</v>
      </c>
      <c r="C171" s="3">
        <v>26.13</v>
      </c>
      <c r="D171" s="3">
        <v>24.1615</v>
      </c>
      <c r="E171" s="3">
        <v>14.371500000000001</v>
      </c>
      <c r="F171" s="3">
        <v>26.36</v>
      </c>
      <c r="G171" s="3">
        <v>15.68</v>
      </c>
      <c r="H171" s="3">
        <v>35.14</v>
      </c>
      <c r="I171" s="14">
        <v>20.9</v>
      </c>
    </row>
    <row r="172" spans="1:9">
      <c r="A172" s="1">
        <v>165</v>
      </c>
      <c r="B172" s="3">
        <v>44.06</v>
      </c>
      <c r="C172" s="3">
        <v>26.21</v>
      </c>
      <c r="D172" s="3">
        <v>24.233000000000004</v>
      </c>
      <c r="E172" s="3">
        <v>14.415500000000002</v>
      </c>
      <c r="F172" s="3">
        <v>26.44</v>
      </c>
      <c r="G172" s="3">
        <v>15.73</v>
      </c>
      <c r="H172" s="3">
        <v>35.25</v>
      </c>
      <c r="I172" s="14">
        <v>20.97</v>
      </c>
    </row>
    <row r="173" spans="1:9">
      <c r="A173" s="1">
        <v>166</v>
      </c>
      <c r="B173" s="3">
        <v>44.19</v>
      </c>
      <c r="C173" s="3">
        <v>26.29</v>
      </c>
      <c r="D173" s="3">
        <v>24.304500000000001</v>
      </c>
      <c r="E173" s="3">
        <v>14.4595</v>
      </c>
      <c r="F173" s="3">
        <v>26.51</v>
      </c>
      <c r="G173" s="3">
        <v>15.77</v>
      </c>
      <c r="H173" s="3">
        <v>35.35</v>
      </c>
      <c r="I173" s="14">
        <v>21.03</v>
      </c>
    </row>
    <row r="174" spans="1:9">
      <c r="A174" s="1">
        <v>167</v>
      </c>
      <c r="B174" s="3">
        <v>44.32</v>
      </c>
      <c r="C174" s="3">
        <v>26.37</v>
      </c>
      <c r="D174" s="3">
        <v>24.376000000000001</v>
      </c>
      <c r="E174" s="3">
        <v>14.503500000000003</v>
      </c>
      <c r="F174" s="3">
        <v>26.59</v>
      </c>
      <c r="G174" s="3">
        <v>15.82</v>
      </c>
      <c r="H174" s="3">
        <v>35.46</v>
      </c>
      <c r="I174" s="14">
        <v>21.1</v>
      </c>
    </row>
    <row r="175" spans="1:9">
      <c r="A175" s="1">
        <v>168</v>
      </c>
      <c r="B175" s="3">
        <v>44.46</v>
      </c>
      <c r="C175" s="3">
        <v>26.44</v>
      </c>
      <c r="D175" s="3">
        <v>24.453000000000003</v>
      </c>
      <c r="E175" s="3">
        <v>14.542000000000002</v>
      </c>
      <c r="F175" s="3">
        <v>26.68</v>
      </c>
      <c r="G175" s="3">
        <v>15.86</v>
      </c>
      <c r="H175" s="3">
        <v>35.57</v>
      </c>
      <c r="I175" s="14">
        <v>21.15</v>
      </c>
    </row>
    <row r="176" spans="1:9">
      <c r="A176" s="1">
        <v>169</v>
      </c>
      <c r="B176" s="3">
        <v>44.59</v>
      </c>
      <c r="C176" s="3">
        <v>26.52</v>
      </c>
      <c r="D176" s="3">
        <v>24.524500000000003</v>
      </c>
      <c r="E176" s="3">
        <v>14.586</v>
      </c>
      <c r="F176" s="3">
        <v>26.75</v>
      </c>
      <c r="G176" s="3">
        <v>15.91</v>
      </c>
      <c r="H176" s="3">
        <v>35.67</v>
      </c>
      <c r="I176" s="14">
        <v>21.22</v>
      </c>
    </row>
    <row r="177" spans="1:9">
      <c r="A177" s="1">
        <v>170</v>
      </c>
      <c r="B177" s="3">
        <v>44.72</v>
      </c>
      <c r="C177" s="3">
        <v>26.6</v>
      </c>
      <c r="D177" s="3">
        <v>24.596</v>
      </c>
      <c r="E177" s="3">
        <v>14.630000000000003</v>
      </c>
      <c r="F177" s="3">
        <v>26.83</v>
      </c>
      <c r="G177" s="3">
        <v>15.96</v>
      </c>
      <c r="H177" s="3">
        <v>35.78</v>
      </c>
      <c r="I177" s="14">
        <v>21.28</v>
      </c>
    </row>
    <row r="178" spans="1:9">
      <c r="A178" s="1">
        <v>171</v>
      </c>
      <c r="B178" s="3">
        <v>44.85</v>
      </c>
      <c r="C178" s="3">
        <v>26.68</v>
      </c>
      <c r="D178" s="3">
        <v>24.667500000000004</v>
      </c>
      <c r="E178" s="3">
        <v>14.674000000000001</v>
      </c>
      <c r="F178" s="3">
        <v>26.91</v>
      </c>
      <c r="G178" s="3">
        <v>16.010000000000002</v>
      </c>
      <c r="H178" s="3">
        <v>35.880000000000003</v>
      </c>
      <c r="I178" s="14">
        <v>21.34</v>
      </c>
    </row>
    <row r="179" spans="1:9">
      <c r="A179" s="1">
        <v>172</v>
      </c>
      <c r="B179" s="3">
        <v>44.99</v>
      </c>
      <c r="C179" s="3">
        <v>26.75</v>
      </c>
      <c r="D179" s="3">
        <v>24.744500000000002</v>
      </c>
      <c r="E179" s="3">
        <v>14.7125</v>
      </c>
      <c r="F179" s="3">
        <v>26.99</v>
      </c>
      <c r="G179" s="3">
        <v>16.05</v>
      </c>
      <c r="H179" s="3">
        <v>35.99</v>
      </c>
      <c r="I179" s="14">
        <v>21.4</v>
      </c>
    </row>
    <row r="180" spans="1:9">
      <c r="A180" s="1">
        <v>173</v>
      </c>
      <c r="B180" s="3">
        <v>45.12</v>
      </c>
      <c r="C180" s="3">
        <v>26.83</v>
      </c>
      <c r="D180" s="3">
        <v>24.815999999999999</v>
      </c>
      <c r="E180" s="3">
        <v>14.756500000000001</v>
      </c>
      <c r="F180" s="3">
        <v>27.07</v>
      </c>
      <c r="G180" s="3">
        <v>16.100000000000001</v>
      </c>
      <c r="H180" s="3">
        <v>36.1</v>
      </c>
      <c r="I180" s="14">
        <v>21.46</v>
      </c>
    </row>
    <row r="181" spans="1:9">
      <c r="A181" s="1">
        <v>174</v>
      </c>
      <c r="B181" s="3">
        <v>45.25</v>
      </c>
      <c r="C181" s="3">
        <v>26.91</v>
      </c>
      <c r="D181" s="3">
        <v>24.887500000000003</v>
      </c>
      <c r="E181" s="3">
        <v>14.800500000000001</v>
      </c>
      <c r="F181" s="3">
        <v>27.15</v>
      </c>
      <c r="G181" s="3">
        <v>16.149999999999999</v>
      </c>
      <c r="H181" s="3">
        <v>36.200000000000003</v>
      </c>
      <c r="I181" s="14">
        <v>21.53</v>
      </c>
    </row>
    <row r="182" spans="1:9">
      <c r="A182" s="1">
        <v>175</v>
      </c>
      <c r="B182" s="3">
        <v>45.38</v>
      </c>
      <c r="C182" s="3">
        <v>26.99</v>
      </c>
      <c r="D182" s="3">
        <v>24.959000000000003</v>
      </c>
      <c r="E182" s="3">
        <v>14.8445</v>
      </c>
      <c r="F182" s="3">
        <v>27.23</v>
      </c>
      <c r="G182" s="3">
        <v>16.190000000000001</v>
      </c>
      <c r="H182" s="3">
        <v>36.299999999999997</v>
      </c>
      <c r="I182" s="14">
        <v>21.59</v>
      </c>
    </row>
    <row r="183" spans="1:9">
      <c r="A183" s="1">
        <v>176</v>
      </c>
      <c r="B183" s="3">
        <v>45.52</v>
      </c>
      <c r="C183" s="3">
        <v>27.06</v>
      </c>
      <c r="D183" s="3">
        <v>25.036000000000005</v>
      </c>
      <c r="E183" s="3">
        <v>14.883000000000001</v>
      </c>
      <c r="F183" s="3">
        <v>27.31</v>
      </c>
      <c r="G183" s="3">
        <v>16.239999999999998</v>
      </c>
      <c r="H183" s="3">
        <v>36.42</v>
      </c>
      <c r="I183" s="14">
        <v>21.65</v>
      </c>
    </row>
    <row r="184" spans="1:9">
      <c r="A184" s="1">
        <v>177</v>
      </c>
      <c r="B184" s="3">
        <v>45.65</v>
      </c>
      <c r="C184" s="3">
        <v>27.14</v>
      </c>
      <c r="D184" s="3">
        <v>25.107500000000002</v>
      </c>
      <c r="E184" s="3">
        <v>14.927000000000001</v>
      </c>
      <c r="F184" s="3">
        <v>27.39</v>
      </c>
      <c r="G184" s="3">
        <v>16.28</v>
      </c>
      <c r="H184" s="3">
        <v>36.520000000000003</v>
      </c>
      <c r="I184" s="14">
        <v>21.71</v>
      </c>
    </row>
    <row r="185" spans="1:9">
      <c r="A185" s="1">
        <v>178</v>
      </c>
      <c r="B185" s="3">
        <v>45.78</v>
      </c>
      <c r="C185" s="3">
        <v>27.22</v>
      </c>
      <c r="D185" s="3">
        <v>25.179000000000002</v>
      </c>
      <c r="E185" s="3">
        <v>14.971</v>
      </c>
      <c r="F185" s="3">
        <v>27.47</v>
      </c>
      <c r="G185" s="3">
        <v>16.329999999999998</v>
      </c>
      <c r="H185" s="3">
        <v>36.619999999999997</v>
      </c>
      <c r="I185" s="14">
        <v>21.78</v>
      </c>
    </row>
    <row r="186" spans="1:9">
      <c r="A186" s="1">
        <v>179</v>
      </c>
      <c r="B186" s="3">
        <v>45.91</v>
      </c>
      <c r="C186" s="3">
        <v>27.3</v>
      </c>
      <c r="D186" s="3">
        <v>25.250499999999999</v>
      </c>
      <c r="E186" s="3">
        <v>15.015000000000002</v>
      </c>
      <c r="F186" s="3">
        <v>27.55</v>
      </c>
      <c r="G186" s="3">
        <v>16.38</v>
      </c>
      <c r="H186" s="3">
        <v>36.729999999999997</v>
      </c>
      <c r="I186" s="14">
        <v>21.84</v>
      </c>
    </row>
    <row r="187" spans="1:9">
      <c r="A187" s="1">
        <v>180</v>
      </c>
      <c r="B187" s="3">
        <v>46.05</v>
      </c>
      <c r="C187" s="3">
        <v>27.37</v>
      </c>
      <c r="D187" s="3">
        <v>25.327500000000001</v>
      </c>
      <c r="E187" s="3">
        <v>15.053500000000001</v>
      </c>
      <c r="F187" s="3">
        <v>27.63</v>
      </c>
      <c r="G187" s="3">
        <v>16.420000000000002</v>
      </c>
      <c r="H187" s="3">
        <v>36.840000000000003</v>
      </c>
      <c r="I187" s="14">
        <v>21.9</v>
      </c>
    </row>
    <row r="188" spans="1:9">
      <c r="A188" s="1">
        <v>181</v>
      </c>
      <c r="B188" s="3">
        <v>46.18</v>
      </c>
      <c r="C188" s="3">
        <v>27.45</v>
      </c>
      <c r="D188" s="3">
        <v>25.399000000000001</v>
      </c>
      <c r="E188" s="3">
        <v>15.0975</v>
      </c>
      <c r="F188" s="3">
        <v>27.71</v>
      </c>
      <c r="G188" s="3">
        <v>16.47</v>
      </c>
      <c r="H188" s="3">
        <v>36.94</v>
      </c>
      <c r="I188" s="14">
        <v>21.96</v>
      </c>
    </row>
    <row r="189" spans="1:9">
      <c r="A189" s="1">
        <v>182</v>
      </c>
      <c r="B189" s="3">
        <v>46.31</v>
      </c>
      <c r="C189" s="3">
        <v>27.53</v>
      </c>
      <c r="D189" s="3">
        <v>25.470500000000005</v>
      </c>
      <c r="E189" s="3">
        <v>15.141500000000002</v>
      </c>
      <c r="F189" s="3">
        <v>27.79</v>
      </c>
      <c r="G189" s="3">
        <v>16.52</v>
      </c>
      <c r="H189" s="3">
        <v>37.049999999999997</v>
      </c>
      <c r="I189" s="14">
        <v>22.02</v>
      </c>
    </row>
    <row r="190" spans="1:9">
      <c r="A190" s="1">
        <v>183</v>
      </c>
      <c r="B190" s="3">
        <v>46.44</v>
      </c>
      <c r="C190" s="3">
        <v>27.61</v>
      </c>
      <c r="D190" s="3">
        <v>25.542000000000002</v>
      </c>
      <c r="E190" s="3">
        <v>15.185500000000001</v>
      </c>
      <c r="F190" s="3">
        <v>27.86</v>
      </c>
      <c r="G190" s="3">
        <v>16.57</v>
      </c>
      <c r="H190" s="3">
        <v>37.15</v>
      </c>
      <c r="I190" s="14">
        <v>22.09</v>
      </c>
    </row>
    <row r="191" spans="1:9">
      <c r="A191" s="1">
        <v>184</v>
      </c>
      <c r="B191" s="3">
        <v>46.58</v>
      </c>
      <c r="C191" s="3">
        <v>27.68</v>
      </c>
      <c r="D191" s="3">
        <v>25.619</v>
      </c>
      <c r="E191" s="3">
        <v>15.224</v>
      </c>
      <c r="F191" s="3">
        <v>27.95</v>
      </c>
      <c r="G191" s="3">
        <v>16.61</v>
      </c>
      <c r="H191" s="3">
        <v>37.26</v>
      </c>
      <c r="I191" s="14">
        <v>22.14</v>
      </c>
    </row>
    <row r="192" spans="1:9">
      <c r="A192" s="1">
        <v>185</v>
      </c>
      <c r="B192" s="3">
        <v>46.71</v>
      </c>
      <c r="C192" s="3">
        <v>27.76</v>
      </c>
      <c r="D192" s="3">
        <v>25.690500000000004</v>
      </c>
      <c r="E192" s="3">
        <v>15.268000000000002</v>
      </c>
      <c r="F192" s="3">
        <v>28.03</v>
      </c>
      <c r="G192" s="3">
        <v>16.66</v>
      </c>
      <c r="H192" s="3">
        <v>37.369999999999997</v>
      </c>
      <c r="I192" s="14">
        <v>22.21</v>
      </c>
    </row>
    <row r="193" spans="1:9">
      <c r="A193" s="1">
        <v>186</v>
      </c>
      <c r="B193" s="3">
        <v>46.84</v>
      </c>
      <c r="C193" s="3">
        <v>27.84</v>
      </c>
      <c r="D193" s="3">
        <v>25.762000000000004</v>
      </c>
      <c r="E193" s="3">
        <v>15.312000000000001</v>
      </c>
      <c r="F193" s="3">
        <v>28.1</v>
      </c>
      <c r="G193" s="3">
        <v>16.7</v>
      </c>
      <c r="H193" s="3">
        <v>37.47</v>
      </c>
      <c r="I193" s="14">
        <v>22.27</v>
      </c>
    </row>
    <row r="194" spans="1:9">
      <c r="A194" s="1">
        <v>187</v>
      </c>
      <c r="B194" s="3">
        <v>46.98</v>
      </c>
      <c r="C194" s="3">
        <v>27.92</v>
      </c>
      <c r="D194" s="3">
        <v>25.838999999999999</v>
      </c>
      <c r="E194" s="3">
        <v>15.356000000000002</v>
      </c>
      <c r="F194" s="3">
        <v>28.19</v>
      </c>
      <c r="G194" s="3">
        <v>16.75</v>
      </c>
      <c r="H194" s="3">
        <v>37.58</v>
      </c>
      <c r="I194" s="14">
        <v>22.34</v>
      </c>
    </row>
    <row r="195" spans="1:9">
      <c r="A195" s="1">
        <v>188</v>
      </c>
      <c r="B195" s="3">
        <v>47.11</v>
      </c>
      <c r="C195" s="3">
        <v>28</v>
      </c>
      <c r="D195" s="3">
        <v>25.910500000000003</v>
      </c>
      <c r="E195" s="3">
        <v>15.400000000000002</v>
      </c>
      <c r="F195" s="3">
        <v>28.27</v>
      </c>
      <c r="G195" s="3">
        <v>16.8</v>
      </c>
      <c r="H195" s="3">
        <v>37.69</v>
      </c>
      <c r="I195" s="14">
        <v>22.4</v>
      </c>
    </row>
    <row r="196" spans="1:9">
      <c r="A196" s="1">
        <v>189</v>
      </c>
      <c r="B196" s="3">
        <v>47.24</v>
      </c>
      <c r="C196" s="3">
        <v>28.07</v>
      </c>
      <c r="D196" s="3">
        <v>25.982000000000003</v>
      </c>
      <c r="E196" s="3">
        <v>15.438500000000001</v>
      </c>
      <c r="F196" s="3">
        <v>28.34</v>
      </c>
      <c r="G196" s="3">
        <v>16.84</v>
      </c>
      <c r="H196" s="3">
        <v>37.79</v>
      </c>
      <c r="I196" s="14">
        <v>22.46</v>
      </c>
    </row>
    <row r="197" spans="1:9">
      <c r="A197" s="1">
        <v>190</v>
      </c>
      <c r="B197" s="3">
        <v>47.37</v>
      </c>
      <c r="C197" s="3">
        <v>28.15</v>
      </c>
      <c r="D197" s="3">
        <v>26.0535</v>
      </c>
      <c r="E197" s="3">
        <v>15.4825</v>
      </c>
      <c r="F197" s="3">
        <v>28.42</v>
      </c>
      <c r="G197" s="3">
        <v>16.89</v>
      </c>
      <c r="H197" s="3">
        <v>37.9</v>
      </c>
      <c r="I197" s="14">
        <v>22.52</v>
      </c>
    </row>
    <row r="198" spans="1:9">
      <c r="A198" s="1">
        <v>191</v>
      </c>
      <c r="B198" s="3">
        <v>47.51</v>
      </c>
      <c r="C198" s="3">
        <v>28.23</v>
      </c>
      <c r="D198" s="3">
        <v>26.130500000000001</v>
      </c>
      <c r="E198" s="3">
        <v>15.526500000000002</v>
      </c>
      <c r="F198" s="3">
        <v>28.51</v>
      </c>
      <c r="G198" s="3">
        <v>16.940000000000001</v>
      </c>
      <c r="H198" s="3">
        <v>38.01</v>
      </c>
      <c r="I198" s="14">
        <v>22.58</v>
      </c>
    </row>
    <row r="199" spans="1:9">
      <c r="A199" s="1">
        <v>192</v>
      </c>
      <c r="B199" s="3">
        <v>47.64</v>
      </c>
      <c r="C199" s="3">
        <v>28.31</v>
      </c>
      <c r="D199" s="3">
        <v>26.202000000000002</v>
      </c>
      <c r="E199" s="3">
        <v>15.570500000000001</v>
      </c>
      <c r="F199" s="3">
        <v>28.58</v>
      </c>
      <c r="G199" s="3">
        <v>16.989999999999998</v>
      </c>
      <c r="H199" s="3">
        <v>38.11</v>
      </c>
      <c r="I199" s="14">
        <v>22.65</v>
      </c>
    </row>
    <row r="200" spans="1:9">
      <c r="A200" s="1">
        <v>193</v>
      </c>
      <c r="B200" s="3">
        <v>47.77</v>
      </c>
      <c r="C200" s="3">
        <v>28.38</v>
      </c>
      <c r="D200" s="3">
        <v>26.273500000000002</v>
      </c>
      <c r="E200" s="3">
        <v>15.609</v>
      </c>
      <c r="F200" s="3">
        <v>28.66</v>
      </c>
      <c r="G200" s="3">
        <v>17.03</v>
      </c>
      <c r="H200" s="3">
        <v>38.22</v>
      </c>
      <c r="I200" s="14">
        <v>22.7</v>
      </c>
    </row>
    <row r="201" spans="1:9">
      <c r="A201" s="1">
        <v>194</v>
      </c>
      <c r="B201" s="3">
        <v>47.9</v>
      </c>
      <c r="C201" s="3">
        <v>28.46</v>
      </c>
      <c r="D201" s="3">
        <v>26.345000000000002</v>
      </c>
      <c r="E201" s="3">
        <v>15.653000000000002</v>
      </c>
      <c r="F201" s="3">
        <v>28.74</v>
      </c>
      <c r="G201" s="3">
        <v>17.079999999999998</v>
      </c>
      <c r="H201" s="3">
        <v>38.32</v>
      </c>
      <c r="I201" s="14">
        <v>22.77</v>
      </c>
    </row>
    <row r="202" spans="1:9">
      <c r="A202" s="1">
        <v>195</v>
      </c>
      <c r="B202" s="3">
        <v>48.04</v>
      </c>
      <c r="C202" s="3">
        <v>28.54</v>
      </c>
      <c r="D202" s="3">
        <v>26.422000000000001</v>
      </c>
      <c r="E202" s="3">
        <v>15.697000000000001</v>
      </c>
      <c r="F202" s="3">
        <v>28.82</v>
      </c>
      <c r="G202" s="3">
        <v>17.12</v>
      </c>
      <c r="H202" s="3">
        <v>38.43</v>
      </c>
      <c r="I202" s="14">
        <v>22.83</v>
      </c>
    </row>
    <row r="203" spans="1:9">
      <c r="A203" s="1">
        <v>196</v>
      </c>
      <c r="B203" s="3">
        <v>48.17</v>
      </c>
      <c r="C203" s="3">
        <v>28.62</v>
      </c>
      <c r="D203" s="3">
        <v>26.493500000000004</v>
      </c>
      <c r="E203" s="3">
        <v>15.741000000000001</v>
      </c>
      <c r="F203" s="3">
        <v>28.9</v>
      </c>
      <c r="G203" s="3">
        <v>17.170000000000002</v>
      </c>
      <c r="H203" s="3">
        <v>38.54</v>
      </c>
      <c r="I203" s="14">
        <v>22.9</v>
      </c>
    </row>
    <row r="204" spans="1:9">
      <c r="A204" s="1">
        <v>197</v>
      </c>
      <c r="B204" s="3">
        <v>48.3</v>
      </c>
      <c r="C204" s="3">
        <v>28.69</v>
      </c>
      <c r="D204" s="3">
        <v>26.565000000000001</v>
      </c>
      <c r="E204" s="3">
        <v>15.779500000000002</v>
      </c>
      <c r="F204" s="3">
        <v>28.98</v>
      </c>
      <c r="G204" s="3">
        <v>17.21</v>
      </c>
      <c r="H204" s="3">
        <v>38.64</v>
      </c>
      <c r="I204" s="14">
        <v>22.95</v>
      </c>
    </row>
    <row r="205" spans="1:9">
      <c r="A205" s="1">
        <v>198</v>
      </c>
      <c r="B205" s="3">
        <v>48.43</v>
      </c>
      <c r="C205" s="3">
        <v>28.77</v>
      </c>
      <c r="D205" s="3">
        <v>26.636500000000002</v>
      </c>
      <c r="E205" s="3">
        <v>15.823500000000001</v>
      </c>
      <c r="F205" s="3">
        <v>29.06</v>
      </c>
      <c r="G205" s="3">
        <v>17.260000000000002</v>
      </c>
      <c r="H205" s="3">
        <v>38.74</v>
      </c>
      <c r="I205" s="14">
        <v>23.02</v>
      </c>
    </row>
    <row r="206" spans="1:9">
      <c r="A206" s="1">
        <v>199</v>
      </c>
      <c r="B206" s="3">
        <v>48.57</v>
      </c>
      <c r="C206" s="3">
        <v>28.85</v>
      </c>
      <c r="D206" s="3">
        <v>26.713500000000003</v>
      </c>
      <c r="E206" s="3">
        <v>15.867500000000001</v>
      </c>
      <c r="F206" s="3">
        <v>29.14</v>
      </c>
      <c r="G206" s="3">
        <v>17.309999999999999</v>
      </c>
      <c r="H206" s="3">
        <v>38.86</v>
      </c>
      <c r="I206" s="14">
        <v>23.08</v>
      </c>
    </row>
    <row r="207" spans="1:9">
      <c r="A207" s="1">
        <v>200</v>
      </c>
      <c r="B207" s="3">
        <v>48.7</v>
      </c>
      <c r="C207" s="3">
        <v>28.93</v>
      </c>
      <c r="D207" s="3">
        <v>26.785000000000004</v>
      </c>
      <c r="E207" s="3">
        <v>15.911500000000002</v>
      </c>
      <c r="F207" s="3">
        <v>29.22</v>
      </c>
      <c r="G207" s="3">
        <v>17.36</v>
      </c>
      <c r="H207" s="3">
        <v>38.96</v>
      </c>
      <c r="I207" s="14">
        <v>23.14</v>
      </c>
    </row>
    <row r="208" spans="1:9">
      <c r="A208" s="1">
        <v>201</v>
      </c>
      <c r="B208" s="3">
        <v>48.75</v>
      </c>
      <c r="C208" s="3">
        <v>28.95</v>
      </c>
      <c r="D208" s="3">
        <v>26.812500000000004</v>
      </c>
      <c r="E208" s="3">
        <v>15.922500000000001</v>
      </c>
      <c r="F208" s="3">
        <v>29.25</v>
      </c>
      <c r="G208" s="3">
        <v>17.37</v>
      </c>
      <c r="H208" s="3">
        <v>39</v>
      </c>
      <c r="I208" s="14">
        <v>23.16</v>
      </c>
    </row>
    <row r="209" spans="1:9">
      <c r="A209" s="1">
        <v>202</v>
      </c>
      <c r="B209" s="3">
        <v>48.79</v>
      </c>
      <c r="C209" s="3">
        <v>28.98</v>
      </c>
      <c r="D209" s="3">
        <v>26.834500000000002</v>
      </c>
      <c r="E209" s="3">
        <v>15.939000000000002</v>
      </c>
      <c r="F209" s="3">
        <v>29.27</v>
      </c>
      <c r="G209" s="3">
        <v>17.39</v>
      </c>
      <c r="H209" s="3">
        <v>39.03</v>
      </c>
      <c r="I209" s="14">
        <v>23.18</v>
      </c>
    </row>
    <row r="210" spans="1:9">
      <c r="A210" s="1">
        <v>203</v>
      </c>
      <c r="B210" s="3">
        <v>48.84</v>
      </c>
      <c r="C210" s="3">
        <v>29.01</v>
      </c>
      <c r="D210" s="3">
        <v>26.862000000000005</v>
      </c>
      <c r="E210" s="3">
        <v>15.955500000000002</v>
      </c>
      <c r="F210" s="3">
        <v>29.3</v>
      </c>
      <c r="G210" s="3">
        <v>17.41</v>
      </c>
      <c r="H210" s="3">
        <v>39.07</v>
      </c>
      <c r="I210" s="14">
        <v>23.21</v>
      </c>
    </row>
    <row r="211" spans="1:9">
      <c r="A211" s="1">
        <v>204</v>
      </c>
      <c r="B211" s="3">
        <v>48.89</v>
      </c>
      <c r="C211" s="3">
        <v>29.04</v>
      </c>
      <c r="D211" s="3">
        <v>26.889500000000002</v>
      </c>
      <c r="E211" s="3">
        <v>15.972000000000001</v>
      </c>
      <c r="F211" s="3">
        <v>29.33</v>
      </c>
      <c r="G211" s="3">
        <v>17.420000000000002</v>
      </c>
      <c r="H211" s="3">
        <v>39.11</v>
      </c>
      <c r="I211" s="14">
        <v>23.23</v>
      </c>
    </row>
    <row r="212" spans="1:9">
      <c r="A212" s="1">
        <v>205</v>
      </c>
      <c r="B212" s="3">
        <v>48.94</v>
      </c>
      <c r="C212" s="3">
        <v>29.07</v>
      </c>
      <c r="D212" s="3">
        <v>26.917000000000002</v>
      </c>
      <c r="E212" s="3">
        <v>15.988500000000002</v>
      </c>
      <c r="F212" s="3">
        <v>29.36</v>
      </c>
      <c r="G212" s="3">
        <v>17.440000000000001</v>
      </c>
      <c r="H212" s="3">
        <v>39.15</v>
      </c>
      <c r="I212" s="14">
        <v>23.26</v>
      </c>
    </row>
    <row r="213" spans="1:9">
      <c r="A213" s="1">
        <v>206</v>
      </c>
      <c r="B213" s="3">
        <v>48.99</v>
      </c>
      <c r="C213" s="3">
        <v>29.1</v>
      </c>
      <c r="D213" s="3">
        <v>26.944500000000005</v>
      </c>
      <c r="E213" s="3">
        <v>16.005000000000003</v>
      </c>
      <c r="F213" s="3">
        <v>29.39</v>
      </c>
      <c r="G213" s="3">
        <v>17.46</v>
      </c>
      <c r="H213" s="3">
        <v>39.19</v>
      </c>
      <c r="I213" s="14">
        <v>23.28</v>
      </c>
    </row>
    <row r="214" spans="1:9">
      <c r="A214" s="1">
        <v>207</v>
      </c>
      <c r="B214" s="3">
        <v>49.03</v>
      </c>
      <c r="C214" s="3">
        <v>29.12</v>
      </c>
      <c r="D214" s="3">
        <v>26.966500000000003</v>
      </c>
      <c r="E214" s="3">
        <v>16.016000000000002</v>
      </c>
      <c r="F214" s="3">
        <v>29.42</v>
      </c>
      <c r="G214" s="3">
        <v>17.47</v>
      </c>
      <c r="H214" s="3">
        <v>39.22</v>
      </c>
      <c r="I214" s="14">
        <v>23.3</v>
      </c>
    </row>
    <row r="215" spans="1:9">
      <c r="A215" s="1">
        <v>208</v>
      </c>
      <c r="B215" s="3">
        <v>49.08</v>
      </c>
      <c r="C215" s="3">
        <v>29.15</v>
      </c>
      <c r="D215" s="3">
        <v>26.994</v>
      </c>
      <c r="E215" s="3">
        <v>16.032499999999999</v>
      </c>
      <c r="F215" s="3">
        <v>29.45</v>
      </c>
      <c r="G215" s="3">
        <v>17.489999999999998</v>
      </c>
      <c r="H215" s="3">
        <v>39.26</v>
      </c>
      <c r="I215" s="14">
        <v>23.32</v>
      </c>
    </row>
    <row r="216" spans="1:9">
      <c r="A216" s="1">
        <v>209</v>
      </c>
      <c r="B216" s="3">
        <v>49.13</v>
      </c>
      <c r="C216" s="3">
        <v>29.18</v>
      </c>
      <c r="D216" s="3">
        <v>27.021500000000003</v>
      </c>
      <c r="E216" s="3">
        <v>16.048999999999999</v>
      </c>
      <c r="F216" s="3">
        <v>29.48</v>
      </c>
      <c r="G216" s="3">
        <v>17.510000000000002</v>
      </c>
      <c r="H216" s="3">
        <v>39.299999999999997</v>
      </c>
      <c r="I216" s="14">
        <v>23.34</v>
      </c>
    </row>
    <row r="217" spans="1:9">
      <c r="A217" s="1">
        <v>210</v>
      </c>
      <c r="B217" s="3">
        <v>49.18</v>
      </c>
      <c r="C217" s="3">
        <v>29.21</v>
      </c>
      <c r="D217" s="3">
        <v>27.049000000000003</v>
      </c>
      <c r="E217" s="3">
        <v>16.0655</v>
      </c>
      <c r="F217" s="3">
        <v>29.51</v>
      </c>
      <c r="G217" s="3">
        <v>17.53</v>
      </c>
      <c r="H217" s="3">
        <v>39.340000000000003</v>
      </c>
      <c r="I217" s="14">
        <v>23.37</v>
      </c>
    </row>
    <row r="218" spans="1:9">
      <c r="A218" s="1">
        <v>211</v>
      </c>
      <c r="B218" s="3">
        <v>49.23</v>
      </c>
      <c r="C218" s="3">
        <v>29.24</v>
      </c>
      <c r="D218" s="3">
        <v>27.076499999999999</v>
      </c>
      <c r="E218" s="3">
        <v>16.082000000000001</v>
      </c>
      <c r="F218" s="3">
        <v>29.54</v>
      </c>
      <c r="G218" s="3">
        <v>17.54</v>
      </c>
      <c r="H218" s="3">
        <v>39.380000000000003</v>
      </c>
      <c r="I218" s="14">
        <v>23.39</v>
      </c>
    </row>
    <row r="219" spans="1:9">
      <c r="A219" s="1">
        <v>212</v>
      </c>
      <c r="B219" s="3">
        <v>49.28</v>
      </c>
      <c r="C219" s="3">
        <v>29.26</v>
      </c>
      <c r="D219" s="3">
        <v>27.104000000000003</v>
      </c>
      <c r="E219" s="3">
        <v>16.093000000000004</v>
      </c>
      <c r="F219" s="3">
        <v>29.57</v>
      </c>
      <c r="G219" s="3">
        <v>17.559999999999999</v>
      </c>
      <c r="H219" s="3">
        <v>39.42</v>
      </c>
      <c r="I219" s="14">
        <v>23.41</v>
      </c>
    </row>
    <row r="220" spans="1:9">
      <c r="A220" s="1">
        <v>213</v>
      </c>
      <c r="B220" s="3">
        <v>49.32</v>
      </c>
      <c r="C220" s="3">
        <v>29.29</v>
      </c>
      <c r="D220" s="3">
        <v>27.126000000000001</v>
      </c>
      <c r="E220" s="3">
        <v>16.109500000000001</v>
      </c>
      <c r="F220" s="3">
        <v>29.59</v>
      </c>
      <c r="G220" s="3">
        <v>17.57</v>
      </c>
      <c r="H220" s="3">
        <v>39.46</v>
      </c>
      <c r="I220" s="14">
        <v>23.43</v>
      </c>
    </row>
    <row r="221" spans="1:9">
      <c r="A221" s="1">
        <v>214</v>
      </c>
      <c r="B221" s="3">
        <v>49.37</v>
      </c>
      <c r="C221" s="3">
        <v>29.32</v>
      </c>
      <c r="D221" s="3">
        <v>27.153500000000001</v>
      </c>
      <c r="E221" s="3">
        <v>16.126000000000001</v>
      </c>
      <c r="F221" s="3">
        <v>29.62</v>
      </c>
      <c r="G221" s="3">
        <v>17.59</v>
      </c>
      <c r="H221" s="3">
        <v>39.5</v>
      </c>
      <c r="I221" s="14">
        <v>23.46</v>
      </c>
    </row>
    <row r="222" spans="1:9">
      <c r="A222" s="1">
        <v>215</v>
      </c>
      <c r="B222" s="3">
        <v>49.42</v>
      </c>
      <c r="C222" s="3">
        <v>29.35</v>
      </c>
      <c r="D222" s="3">
        <v>27.181000000000004</v>
      </c>
      <c r="E222" s="3">
        <v>16.142500000000002</v>
      </c>
      <c r="F222" s="3">
        <v>29.65</v>
      </c>
      <c r="G222" s="3">
        <v>17.61</v>
      </c>
      <c r="H222" s="3">
        <v>39.54</v>
      </c>
      <c r="I222" s="14">
        <v>23.48</v>
      </c>
    </row>
    <row r="223" spans="1:9">
      <c r="A223" s="1">
        <v>216</v>
      </c>
      <c r="B223" s="3">
        <v>49.47</v>
      </c>
      <c r="C223" s="3">
        <v>29.38</v>
      </c>
      <c r="D223" s="3">
        <v>27.208500000000001</v>
      </c>
      <c r="E223" s="3">
        <v>16.159000000000002</v>
      </c>
      <c r="F223" s="3">
        <v>29.68</v>
      </c>
      <c r="G223" s="3">
        <v>17.63</v>
      </c>
      <c r="H223" s="3">
        <v>39.58</v>
      </c>
      <c r="I223" s="14">
        <v>23.5</v>
      </c>
    </row>
    <row r="224" spans="1:9">
      <c r="A224" s="1">
        <v>217</v>
      </c>
      <c r="B224" s="3">
        <v>49.52</v>
      </c>
      <c r="C224" s="3">
        <v>29.4</v>
      </c>
      <c r="D224" s="3">
        <v>27.236000000000004</v>
      </c>
      <c r="E224" s="3">
        <v>16.170000000000002</v>
      </c>
      <c r="F224" s="3">
        <v>29.71</v>
      </c>
      <c r="G224" s="3">
        <v>17.64</v>
      </c>
      <c r="H224" s="3">
        <v>39.619999999999997</v>
      </c>
      <c r="I224" s="14">
        <v>23.52</v>
      </c>
    </row>
    <row r="225" spans="1:9">
      <c r="A225" s="1">
        <v>218</v>
      </c>
      <c r="B225" s="3">
        <v>49.56</v>
      </c>
      <c r="C225" s="3">
        <v>29.43</v>
      </c>
      <c r="D225" s="3">
        <v>27.258000000000003</v>
      </c>
      <c r="E225" s="3">
        <v>16.186500000000002</v>
      </c>
      <c r="F225" s="3">
        <v>29.74</v>
      </c>
      <c r="G225" s="3">
        <v>17.66</v>
      </c>
      <c r="H225" s="3">
        <v>39.65</v>
      </c>
      <c r="I225" s="14">
        <v>23.54</v>
      </c>
    </row>
    <row r="226" spans="1:9">
      <c r="A226" s="1">
        <v>219</v>
      </c>
      <c r="B226" s="3">
        <v>49.61</v>
      </c>
      <c r="C226" s="3">
        <v>29.46</v>
      </c>
      <c r="D226" s="3">
        <v>27.285500000000003</v>
      </c>
      <c r="E226" s="3">
        <v>16.203000000000003</v>
      </c>
      <c r="F226" s="3">
        <v>29.77</v>
      </c>
      <c r="G226" s="3">
        <v>17.68</v>
      </c>
      <c r="H226" s="3">
        <v>39.69</v>
      </c>
      <c r="I226" s="14">
        <v>23.57</v>
      </c>
    </row>
    <row r="227" spans="1:9">
      <c r="A227" s="1">
        <v>220</v>
      </c>
      <c r="B227" s="3">
        <v>49.66</v>
      </c>
      <c r="C227" s="3">
        <v>29.49</v>
      </c>
      <c r="D227" s="3">
        <v>27.312999999999999</v>
      </c>
      <c r="E227" s="3">
        <v>16.2195</v>
      </c>
      <c r="F227" s="3">
        <v>29.8</v>
      </c>
      <c r="G227" s="3">
        <v>17.690000000000001</v>
      </c>
      <c r="H227" s="3">
        <v>39.729999999999997</v>
      </c>
      <c r="I227" s="14">
        <v>23.59</v>
      </c>
    </row>
    <row r="228" spans="1:9">
      <c r="A228" s="1">
        <v>221</v>
      </c>
      <c r="B228" s="3">
        <v>49.71</v>
      </c>
      <c r="C228" s="3">
        <v>29.52</v>
      </c>
      <c r="D228" s="3">
        <v>27.340500000000002</v>
      </c>
      <c r="E228" s="3">
        <v>16.236000000000001</v>
      </c>
      <c r="F228" s="3">
        <v>29.83</v>
      </c>
      <c r="G228" s="3">
        <v>17.71</v>
      </c>
      <c r="H228" s="3">
        <v>39.770000000000003</v>
      </c>
      <c r="I228" s="14">
        <v>23.62</v>
      </c>
    </row>
    <row r="229" spans="1:9">
      <c r="A229" s="1">
        <v>222</v>
      </c>
      <c r="B229" s="3">
        <v>49.76</v>
      </c>
      <c r="C229" s="3">
        <v>29.55</v>
      </c>
      <c r="D229" s="3">
        <v>27.368000000000002</v>
      </c>
      <c r="E229" s="3">
        <v>16.252500000000001</v>
      </c>
      <c r="F229" s="3">
        <v>29.86</v>
      </c>
      <c r="G229" s="3">
        <v>17.73</v>
      </c>
      <c r="H229" s="3">
        <v>39.81</v>
      </c>
      <c r="I229" s="14">
        <v>23.64</v>
      </c>
    </row>
    <row r="230" spans="1:9">
      <c r="A230" s="1">
        <v>223</v>
      </c>
      <c r="B230" s="3">
        <v>49.8</v>
      </c>
      <c r="C230" s="3">
        <v>29.57</v>
      </c>
      <c r="D230" s="3">
        <v>27.39</v>
      </c>
      <c r="E230" s="3">
        <v>16.263500000000001</v>
      </c>
      <c r="F230" s="3">
        <v>29.88</v>
      </c>
      <c r="G230" s="3">
        <v>17.739999999999998</v>
      </c>
      <c r="H230" s="3">
        <v>39.840000000000003</v>
      </c>
      <c r="I230" s="14">
        <v>23.66</v>
      </c>
    </row>
    <row r="231" spans="1:9">
      <c r="A231" s="1">
        <v>224</v>
      </c>
      <c r="B231" s="3">
        <v>49.85</v>
      </c>
      <c r="C231" s="3">
        <v>29.6</v>
      </c>
      <c r="D231" s="3">
        <v>27.417500000000004</v>
      </c>
      <c r="E231" s="3">
        <v>16.28</v>
      </c>
      <c r="F231" s="3">
        <v>29.91</v>
      </c>
      <c r="G231" s="3">
        <v>17.760000000000002</v>
      </c>
      <c r="H231" s="3">
        <v>39.880000000000003</v>
      </c>
      <c r="I231" s="14">
        <v>23.68</v>
      </c>
    </row>
    <row r="232" spans="1:9">
      <c r="A232" s="1">
        <v>225</v>
      </c>
      <c r="B232" s="3">
        <v>49.9</v>
      </c>
      <c r="C232" s="3">
        <v>29.63</v>
      </c>
      <c r="D232" s="3">
        <v>27.445</v>
      </c>
      <c r="E232" s="3">
        <v>16.296500000000002</v>
      </c>
      <c r="F232" s="3">
        <v>29.94</v>
      </c>
      <c r="G232" s="3">
        <v>17.78</v>
      </c>
      <c r="H232" s="3">
        <v>39.92</v>
      </c>
      <c r="I232" s="14">
        <v>23.7</v>
      </c>
    </row>
    <row r="233" spans="1:9">
      <c r="A233" s="1">
        <v>226</v>
      </c>
      <c r="B233" s="3">
        <v>49.95</v>
      </c>
      <c r="C233" s="3">
        <v>29.66</v>
      </c>
      <c r="D233" s="3">
        <v>27.472500000000004</v>
      </c>
      <c r="E233" s="3">
        <v>16.313000000000002</v>
      </c>
      <c r="F233" s="3">
        <v>29.97</v>
      </c>
      <c r="G233" s="3">
        <v>17.8</v>
      </c>
      <c r="H233" s="3">
        <v>39.96</v>
      </c>
      <c r="I233" s="14">
        <v>23.73</v>
      </c>
    </row>
    <row r="234" spans="1:9">
      <c r="A234" s="1">
        <v>227</v>
      </c>
      <c r="B234" s="3">
        <v>50</v>
      </c>
      <c r="C234" s="3">
        <v>29.69</v>
      </c>
      <c r="D234" s="3">
        <v>27.500000000000004</v>
      </c>
      <c r="E234" s="3">
        <v>16.329500000000003</v>
      </c>
      <c r="F234" s="3">
        <v>30</v>
      </c>
      <c r="G234" s="3">
        <v>17.809999999999999</v>
      </c>
      <c r="H234" s="3">
        <v>40</v>
      </c>
      <c r="I234" s="14">
        <v>23.75</v>
      </c>
    </row>
    <row r="235" spans="1:9">
      <c r="A235" s="1">
        <v>228</v>
      </c>
      <c r="B235" s="3">
        <v>50.04</v>
      </c>
      <c r="C235" s="3">
        <v>29.71</v>
      </c>
      <c r="D235" s="3">
        <v>27.522000000000002</v>
      </c>
      <c r="E235" s="3">
        <v>16.340500000000002</v>
      </c>
      <c r="F235" s="3">
        <v>30.02</v>
      </c>
      <c r="G235" s="3">
        <v>17.829999999999998</v>
      </c>
      <c r="H235" s="3">
        <v>40.03</v>
      </c>
      <c r="I235" s="14">
        <v>23.77</v>
      </c>
    </row>
    <row r="236" spans="1:9">
      <c r="A236" s="1">
        <v>229</v>
      </c>
      <c r="B236" s="3">
        <v>50.09</v>
      </c>
      <c r="C236" s="3">
        <v>29.74</v>
      </c>
      <c r="D236" s="3">
        <v>27.549500000000005</v>
      </c>
      <c r="E236" s="3">
        <v>16.356999999999999</v>
      </c>
      <c r="F236" s="3">
        <v>30.05</v>
      </c>
      <c r="G236" s="3">
        <v>17.84</v>
      </c>
      <c r="H236" s="3">
        <v>40.07</v>
      </c>
      <c r="I236" s="14">
        <v>23.79</v>
      </c>
    </row>
    <row r="237" spans="1:9">
      <c r="A237" s="1">
        <v>230</v>
      </c>
      <c r="B237" s="3">
        <v>50.14</v>
      </c>
      <c r="C237" s="3">
        <v>29.77</v>
      </c>
      <c r="D237" s="3">
        <v>27.577000000000002</v>
      </c>
      <c r="E237" s="3">
        <v>16.3735</v>
      </c>
      <c r="F237" s="3">
        <v>30.08</v>
      </c>
      <c r="G237" s="3">
        <v>17.86</v>
      </c>
      <c r="H237" s="3">
        <v>40.11</v>
      </c>
      <c r="I237" s="14">
        <v>23.82</v>
      </c>
    </row>
    <row r="238" spans="1:9">
      <c r="A238" s="1">
        <v>231</v>
      </c>
      <c r="B238" s="3">
        <v>50.19</v>
      </c>
      <c r="C238" s="3">
        <v>29.8</v>
      </c>
      <c r="D238" s="3">
        <v>27.604500000000002</v>
      </c>
      <c r="E238" s="3">
        <v>16.39</v>
      </c>
      <c r="F238" s="3">
        <v>30.11</v>
      </c>
      <c r="G238" s="3">
        <v>17.88</v>
      </c>
      <c r="H238" s="3">
        <v>40.15</v>
      </c>
      <c r="I238" s="14">
        <v>23.84</v>
      </c>
    </row>
    <row r="239" spans="1:9">
      <c r="A239" s="1">
        <v>232</v>
      </c>
      <c r="B239" s="3">
        <v>50.24</v>
      </c>
      <c r="C239" s="3">
        <v>29.83</v>
      </c>
      <c r="D239" s="3">
        <v>27.632000000000005</v>
      </c>
      <c r="E239" s="3">
        <v>16.406500000000001</v>
      </c>
      <c r="F239" s="3">
        <v>30.14</v>
      </c>
      <c r="G239" s="3">
        <v>17.899999999999999</v>
      </c>
      <c r="H239" s="3">
        <v>40.19</v>
      </c>
      <c r="I239" s="14">
        <v>23.86</v>
      </c>
    </row>
    <row r="240" spans="1:9">
      <c r="A240" s="1">
        <v>233</v>
      </c>
      <c r="B240" s="3">
        <v>50.28</v>
      </c>
      <c r="C240" s="3">
        <v>29.85</v>
      </c>
      <c r="D240" s="3">
        <v>27.654000000000003</v>
      </c>
      <c r="E240" s="3">
        <v>16.4175</v>
      </c>
      <c r="F240" s="3">
        <v>30.17</v>
      </c>
      <c r="G240" s="3">
        <v>17.91</v>
      </c>
      <c r="H240" s="3">
        <v>40.22</v>
      </c>
      <c r="I240" s="14">
        <v>23.88</v>
      </c>
    </row>
    <row r="241" spans="1:9">
      <c r="A241" s="1">
        <v>234</v>
      </c>
      <c r="B241" s="3">
        <v>50.33</v>
      </c>
      <c r="C241" s="3">
        <v>29.88</v>
      </c>
      <c r="D241" s="3">
        <v>27.6815</v>
      </c>
      <c r="E241" s="3">
        <v>16.434000000000001</v>
      </c>
      <c r="F241" s="3">
        <v>30.2</v>
      </c>
      <c r="G241" s="3">
        <v>17.93</v>
      </c>
      <c r="H241" s="3">
        <v>40.26</v>
      </c>
      <c r="I241" s="14">
        <v>23.9</v>
      </c>
    </row>
    <row r="242" spans="1:9">
      <c r="A242" s="1">
        <v>235</v>
      </c>
      <c r="B242" s="3">
        <v>50.38</v>
      </c>
      <c r="C242" s="3">
        <v>29.91</v>
      </c>
      <c r="D242" s="3">
        <v>27.709000000000003</v>
      </c>
      <c r="E242" s="3">
        <v>16.450500000000002</v>
      </c>
      <c r="F242" s="3">
        <v>30.23</v>
      </c>
      <c r="G242" s="3">
        <v>17.95</v>
      </c>
      <c r="H242" s="3">
        <v>40.299999999999997</v>
      </c>
      <c r="I242" s="14">
        <v>23.93</v>
      </c>
    </row>
    <row r="243" spans="1:9">
      <c r="A243" s="1">
        <v>236</v>
      </c>
      <c r="B243" s="3">
        <v>50.43</v>
      </c>
      <c r="C243" s="3">
        <v>29.94</v>
      </c>
      <c r="D243" s="3">
        <v>27.736500000000003</v>
      </c>
      <c r="E243" s="3">
        <v>16.467000000000002</v>
      </c>
      <c r="F243" s="3">
        <v>30.26</v>
      </c>
      <c r="G243" s="3">
        <v>17.96</v>
      </c>
      <c r="H243" s="3">
        <v>40.340000000000003</v>
      </c>
      <c r="I243" s="14">
        <v>23.95</v>
      </c>
    </row>
    <row r="244" spans="1:9">
      <c r="A244" s="1">
        <v>237</v>
      </c>
      <c r="B244" s="3">
        <v>50.48</v>
      </c>
      <c r="C244" s="3">
        <v>29.97</v>
      </c>
      <c r="D244" s="3">
        <v>27.763999999999999</v>
      </c>
      <c r="E244" s="3">
        <v>16.483499999999999</v>
      </c>
      <c r="F244" s="3">
        <v>30.29</v>
      </c>
      <c r="G244" s="3">
        <v>17.98</v>
      </c>
      <c r="H244" s="3">
        <v>40.380000000000003</v>
      </c>
      <c r="I244" s="14">
        <v>23.98</v>
      </c>
    </row>
    <row r="245" spans="1:9">
      <c r="A245" s="1">
        <v>238</v>
      </c>
      <c r="B245" s="3">
        <v>50.52</v>
      </c>
      <c r="C245" s="3">
        <v>30</v>
      </c>
      <c r="D245" s="3">
        <v>27.786000000000005</v>
      </c>
      <c r="E245" s="3">
        <v>16.5</v>
      </c>
      <c r="F245" s="3">
        <v>30.31</v>
      </c>
      <c r="G245" s="3">
        <v>18</v>
      </c>
      <c r="H245" s="3">
        <v>40.42</v>
      </c>
      <c r="I245" s="14">
        <v>24</v>
      </c>
    </row>
    <row r="246" spans="1:9">
      <c r="A246" s="1">
        <v>239</v>
      </c>
      <c r="B246" s="3">
        <v>50.57</v>
      </c>
      <c r="C246" s="3">
        <v>30.02</v>
      </c>
      <c r="D246" s="3">
        <v>27.813500000000001</v>
      </c>
      <c r="E246" s="3">
        <v>16.511000000000003</v>
      </c>
      <c r="F246" s="3">
        <v>30.34</v>
      </c>
      <c r="G246" s="3">
        <v>18.010000000000002</v>
      </c>
      <c r="H246" s="3">
        <v>40.46</v>
      </c>
      <c r="I246" s="14">
        <v>24.02</v>
      </c>
    </row>
    <row r="247" spans="1:9">
      <c r="A247" s="1">
        <v>240</v>
      </c>
      <c r="B247" s="3">
        <v>50.62</v>
      </c>
      <c r="C247" s="3">
        <v>30.05</v>
      </c>
      <c r="D247" s="3">
        <v>27.841000000000001</v>
      </c>
      <c r="E247" s="3">
        <v>16.527500000000003</v>
      </c>
      <c r="F247" s="3">
        <v>30.37</v>
      </c>
      <c r="G247" s="3">
        <v>18.03</v>
      </c>
      <c r="H247" s="3">
        <v>40.5</v>
      </c>
      <c r="I247" s="14">
        <v>24.04</v>
      </c>
    </row>
    <row r="248" spans="1:9">
      <c r="A248" s="1">
        <v>241</v>
      </c>
      <c r="B248" s="3">
        <v>50.67</v>
      </c>
      <c r="C248" s="3">
        <v>30.08</v>
      </c>
      <c r="D248" s="3">
        <v>27.868500000000004</v>
      </c>
      <c r="E248" s="3">
        <v>16.544</v>
      </c>
      <c r="F248" s="3">
        <v>30.4</v>
      </c>
      <c r="G248" s="3">
        <v>18.05</v>
      </c>
      <c r="H248" s="3">
        <v>40.54</v>
      </c>
      <c r="I248" s="14">
        <v>24.06</v>
      </c>
    </row>
    <row r="249" spans="1:9">
      <c r="A249" s="1">
        <v>242</v>
      </c>
      <c r="B249" s="3">
        <v>50.72</v>
      </c>
      <c r="C249" s="3">
        <v>30.11</v>
      </c>
      <c r="D249" s="3">
        <v>27.896000000000001</v>
      </c>
      <c r="E249" s="3">
        <v>16.560500000000001</v>
      </c>
      <c r="F249" s="3">
        <v>30.43</v>
      </c>
      <c r="G249" s="3">
        <v>18.07</v>
      </c>
      <c r="H249" s="3">
        <v>40.58</v>
      </c>
      <c r="I249" s="14">
        <v>24.09</v>
      </c>
    </row>
    <row r="250" spans="1:9">
      <c r="A250" s="1">
        <v>243</v>
      </c>
      <c r="B250" s="3">
        <v>50.76</v>
      </c>
      <c r="C250" s="3">
        <v>30.14</v>
      </c>
      <c r="D250" s="3">
        <v>27.918000000000003</v>
      </c>
      <c r="E250" s="3">
        <v>16.577000000000002</v>
      </c>
      <c r="F250" s="3">
        <v>30.46</v>
      </c>
      <c r="G250" s="3">
        <v>18.079999999999998</v>
      </c>
      <c r="H250" s="3">
        <v>40.61</v>
      </c>
      <c r="I250" s="14">
        <v>24.11</v>
      </c>
    </row>
    <row r="251" spans="1:9">
      <c r="A251" s="1">
        <v>244</v>
      </c>
      <c r="B251" s="3">
        <v>50.81</v>
      </c>
      <c r="C251" s="3">
        <v>30.16</v>
      </c>
      <c r="D251" s="3">
        <v>27.945500000000003</v>
      </c>
      <c r="E251" s="3">
        <v>16.588000000000001</v>
      </c>
      <c r="F251" s="3">
        <v>30.49</v>
      </c>
      <c r="G251" s="3">
        <v>18.100000000000001</v>
      </c>
      <c r="H251" s="3">
        <v>40.65</v>
      </c>
      <c r="I251" s="14">
        <v>24.13</v>
      </c>
    </row>
    <row r="252" spans="1:9">
      <c r="A252" s="1">
        <v>245</v>
      </c>
      <c r="B252" s="3">
        <v>50.86</v>
      </c>
      <c r="C252" s="3">
        <v>30.19</v>
      </c>
      <c r="D252" s="3">
        <v>27.973000000000003</v>
      </c>
      <c r="E252" s="3">
        <v>16.604500000000002</v>
      </c>
      <c r="F252" s="3">
        <v>30.52</v>
      </c>
      <c r="G252" s="3">
        <v>18.11</v>
      </c>
      <c r="H252" s="3">
        <v>40.69</v>
      </c>
      <c r="I252" s="14">
        <v>24.15</v>
      </c>
    </row>
    <row r="253" spans="1:9">
      <c r="A253" s="1">
        <v>246</v>
      </c>
      <c r="B253" s="3">
        <v>50.91</v>
      </c>
      <c r="C253" s="3">
        <v>30.22</v>
      </c>
      <c r="D253" s="3">
        <v>28.000499999999999</v>
      </c>
      <c r="E253" s="3">
        <v>16.621000000000002</v>
      </c>
      <c r="F253" s="3">
        <v>30.55</v>
      </c>
      <c r="G253" s="3">
        <v>18.13</v>
      </c>
      <c r="H253" s="3">
        <v>40.729999999999997</v>
      </c>
      <c r="I253" s="14">
        <v>24.18</v>
      </c>
    </row>
    <row r="254" spans="1:9">
      <c r="A254" s="1">
        <v>247</v>
      </c>
      <c r="B254" s="3">
        <v>50.96</v>
      </c>
      <c r="C254" s="3">
        <v>30.25</v>
      </c>
      <c r="D254" s="3">
        <v>28.028000000000002</v>
      </c>
      <c r="E254" s="3">
        <v>16.637500000000003</v>
      </c>
      <c r="F254" s="3">
        <v>30.58</v>
      </c>
      <c r="G254" s="3">
        <v>18.149999999999999</v>
      </c>
      <c r="H254" s="3">
        <v>40.770000000000003</v>
      </c>
      <c r="I254" s="14">
        <v>24.2</v>
      </c>
    </row>
    <row r="255" spans="1:9">
      <c r="A255" s="1">
        <v>248</v>
      </c>
      <c r="B255" s="3">
        <v>51.01</v>
      </c>
      <c r="C255" s="3">
        <v>30.28</v>
      </c>
      <c r="D255" s="3">
        <v>28.055500000000002</v>
      </c>
      <c r="E255" s="3">
        <v>16.654000000000003</v>
      </c>
      <c r="F255" s="3">
        <v>30.61</v>
      </c>
      <c r="G255" s="3">
        <v>18.170000000000002</v>
      </c>
      <c r="H255" s="3">
        <v>40.81</v>
      </c>
      <c r="I255" s="14">
        <v>24.22</v>
      </c>
    </row>
    <row r="256" spans="1:9">
      <c r="A256" s="1">
        <v>249</v>
      </c>
      <c r="B256" s="3">
        <v>51.05</v>
      </c>
      <c r="C256" s="3">
        <v>30.3</v>
      </c>
      <c r="D256" s="3">
        <v>28.077500000000001</v>
      </c>
      <c r="E256" s="3">
        <v>16.665000000000003</v>
      </c>
      <c r="F256" s="3">
        <v>30.63</v>
      </c>
      <c r="G256" s="3">
        <v>18.18</v>
      </c>
      <c r="H256" s="3">
        <v>40.840000000000003</v>
      </c>
      <c r="I256" s="14">
        <v>24.24</v>
      </c>
    </row>
    <row r="257" spans="1:9">
      <c r="A257" s="1">
        <v>250</v>
      </c>
      <c r="B257" s="3">
        <v>51.1</v>
      </c>
      <c r="C257" s="3">
        <v>30.33</v>
      </c>
      <c r="D257" s="3">
        <v>28.105000000000004</v>
      </c>
      <c r="E257" s="3">
        <v>16.6815</v>
      </c>
      <c r="F257" s="3">
        <v>30.66</v>
      </c>
      <c r="G257" s="3">
        <v>18.2</v>
      </c>
      <c r="H257" s="3">
        <v>40.880000000000003</v>
      </c>
      <c r="I257" s="14">
        <v>24.26</v>
      </c>
    </row>
    <row r="258" spans="1:9">
      <c r="A258" s="1">
        <v>251</v>
      </c>
      <c r="B258" s="3">
        <v>51.1</v>
      </c>
      <c r="C258" s="3">
        <v>30.33</v>
      </c>
      <c r="D258" s="3">
        <v>28.105000000000004</v>
      </c>
      <c r="E258" s="3">
        <v>16.6815</v>
      </c>
      <c r="F258" s="3">
        <v>30.66</v>
      </c>
      <c r="G258" s="3">
        <v>18.2</v>
      </c>
      <c r="H258" s="3">
        <v>40.880000000000003</v>
      </c>
      <c r="I258" s="14">
        <v>24.26</v>
      </c>
    </row>
    <row r="259" spans="1:9">
      <c r="A259" s="1">
        <v>252</v>
      </c>
      <c r="B259" s="3">
        <v>51.1</v>
      </c>
      <c r="C259" s="3">
        <v>30.33</v>
      </c>
      <c r="D259" s="3">
        <v>28.105000000000004</v>
      </c>
      <c r="E259" s="3">
        <v>16.6815</v>
      </c>
      <c r="F259" s="3">
        <v>30.66</v>
      </c>
      <c r="G259" s="3">
        <v>18.2</v>
      </c>
      <c r="H259" s="3">
        <v>40.880000000000003</v>
      </c>
      <c r="I259" s="14">
        <v>24.26</v>
      </c>
    </row>
    <row r="260" spans="1:9">
      <c r="A260" s="1">
        <v>253</v>
      </c>
      <c r="B260" s="3">
        <v>51.1</v>
      </c>
      <c r="C260" s="3">
        <v>30.33</v>
      </c>
      <c r="D260" s="3">
        <v>28.105000000000004</v>
      </c>
      <c r="E260" s="3">
        <v>16.6815</v>
      </c>
      <c r="F260" s="3">
        <v>30.66</v>
      </c>
      <c r="G260" s="3">
        <v>18.2</v>
      </c>
      <c r="H260" s="3">
        <v>40.880000000000003</v>
      </c>
      <c r="I260" s="14">
        <v>24.26</v>
      </c>
    </row>
    <row r="261" spans="1:9">
      <c r="A261" s="1">
        <v>254</v>
      </c>
      <c r="B261" s="3">
        <v>51.1</v>
      </c>
      <c r="C261" s="3">
        <v>30.33</v>
      </c>
      <c r="D261" s="3">
        <v>28.105000000000004</v>
      </c>
      <c r="E261" s="3">
        <v>16.6815</v>
      </c>
      <c r="F261" s="3">
        <v>30.66</v>
      </c>
      <c r="G261" s="3">
        <v>18.2</v>
      </c>
      <c r="H261" s="3">
        <v>40.880000000000003</v>
      </c>
      <c r="I261" s="14">
        <v>24.26</v>
      </c>
    </row>
    <row r="262" spans="1:9">
      <c r="A262" s="1">
        <v>255</v>
      </c>
      <c r="B262" s="3">
        <v>51.1</v>
      </c>
      <c r="C262" s="3">
        <v>30.33</v>
      </c>
      <c r="D262" s="3">
        <v>28.105000000000004</v>
      </c>
      <c r="E262" s="3">
        <v>16.6815</v>
      </c>
      <c r="F262" s="3">
        <v>30.66</v>
      </c>
      <c r="G262" s="3">
        <v>18.2</v>
      </c>
      <c r="H262" s="3">
        <v>40.880000000000003</v>
      </c>
      <c r="I262" s="14">
        <v>24.26</v>
      </c>
    </row>
    <row r="263" spans="1:9">
      <c r="A263" s="1">
        <v>256</v>
      </c>
      <c r="B263" s="3">
        <v>51.1</v>
      </c>
      <c r="C263" s="3">
        <v>30.33</v>
      </c>
      <c r="D263" s="3">
        <v>28.105000000000004</v>
      </c>
      <c r="E263" s="3">
        <v>16.6815</v>
      </c>
      <c r="F263" s="3">
        <v>30.66</v>
      </c>
      <c r="G263" s="3">
        <v>18.2</v>
      </c>
      <c r="H263" s="3">
        <v>40.880000000000003</v>
      </c>
      <c r="I263" s="14">
        <v>24.26</v>
      </c>
    </row>
    <row r="264" spans="1:9">
      <c r="A264" s="1">
        <v>257</v>
      </c>
      <c r="B264" s="3">
        <v>51.1</v>
      </c>
      <c r="C264" s="3">
        <v>30.33</v>
      </c>
      <c r="D264" s="3">
        <v>28.105000000000004</v>
      </c>
      <c r="E264" s="3">
        <v>16.6815</v>
      </c>
      <c r="F264" s="3">
        <v>30.66</v>
      </c>
      <c r="G264" s="3">
        <v>18.2</v>
      </c>
      <c r="H264" s="3">
        <v>40.880000000000003</v>
      </c>
      <c r="I264" s="14">
        <v>24.26</v>
      </c>
    </row>
    <row r="265" spans="1:9">
      <c r="A265" s="1">
        <v>258</v>
      </c>
      <c r="B265" s="3">
        <v>51.1</v>
      </c>
      <c r="C265" s="3">
        <v>30.33</v>
      </c>
      <c r="D265" s="3">
        <v>28.105000000000004</v>
      </c>
      <c r="E265" s="3">
        <v>16.6815</v>
      </c>
      <c r="F265" s="3">
        <v>30.66</v>
      </c>
      <c r="G265" s="3">
        <v>18.2</v>
      </c>
      <c r="H265" s="3">
        <v>40.880000000000003</v>
      </c>
      <c r="I265" s="14">
        <v>24.26</v>
      </c>
    </row>
    <row r="266" spans="1:9">
      <c r="A266" s="1">
        <v>259</v>
      </c>
      <c r="B266" s="3">
        <v>51.1</v>
      </c>
      <c r="C266" s="3">
        <v>30.33</v>
      </c>
      <c r="D266" s="3">
        <v>28.105000000000004</v>
      </c>
      <c r="E266" s="3">
        <v>16.6815</v>
      </c>
      <c r="F266" s="3">
        <v>30.66</v>
      </c>
      <c r="G266" s="3">
        <v>18.2</v>
      </c>
      <c r="H266" s="3">
        <v>40.880000000000003</v>
      </c>
      <c r="I266" s="14">
        <v>24.26</v>
      </c>
    </row>
    <row r="267" spans="1:9">
      <c r="A267" s="1">
        <v>260</v>
      </c>
      <c r="B267" s="3">
        <v>51.1</v>
      </c>
      <c r="C267" s="3">
        <v>30.33</v>
      </c>
      <c r="D267" s="3">
        <v>28.105000000000004</v>
      </c>
      <c r="E267" s="3">
        <v>16.6815</v>
      </c>
      <c r="F267" s="3">
        <v>30.66</v>
      </c>
      <c r="G267" s="3">
        <v>18.2</v>
      </c>
      <c r="H267" s="3">
        <v>40.880000000000003</v>
      </c>
      <c r="I267" s="14">
        <v>24.26</v>
      </c>
    </row>
    <row r="268" spans="1:9">
      <c r="A268" s="1">
        <v>261</v>
      </c>
      <c r="B268" s="3">
        <v>51.1</v>
      </c>
      <c r="C268" s="3">
        <v>30.33</v>
      </c>
      <c r="D268" s="3">
        <v>28.105000000000004</v>
      </c>
      <c r="E268" s="3">
        <v>16.6815</v>
      </c>
      <c r="F268" s="3">
        <v>30.66</v>
      </c>
      <c r="G268" s="3">
        <v>18.2</v>
      </c>
      <c r="H268" s="3">
        <v>40.880000000000003</v>
      </c>
      <c r="I268" s="14">
        <v>24.26</v>
      </c>
    </row>
    <row r="269" spans="1:9">
      <c r="A269" s="1">
        <v>262</v>
      </c>
      <c r="B269" s="3">
        <v>51.1</v>
      </c>
      <c r="C269" s="3">
        <v>30.33</v>
      </c>
      <c r="D269" s="3">
        <v>28.105000000000004</v>
      </c>
      <c r="E269" s="3">
        <v>16.6815</v>
      </c>
      <c r="F269" s="3">
        <v>30.66</v>
      </c>
      <c r="G269" s="3">
        <v>18.2</v>
      </c>
      <c r="H269" s="3">
        <v>40.880000000000003</v>
      </c>
      <c r="I269" s="14">
        <v>24.26</v>
      </c>
    </row>
    <row r="270" spans="1:9">
      <c r="A270" s="1">
        <v>263</v>
      </c>
      <c r="B270" s="3">
        <v>51.1</v>
      </c>
      <c r="C270" s="3">
        <v>30.33</v>
      </c>
      <c r="D270" s="3">
        <v>28.105000000000004</v>
      </c>
      <c r="E270" s="3">
        <v>16.6815</v>
      </c>
      <c r="F270" s="3">
        <v>30.66</v>
      </c>
      <c r="G270" s="3">
        <v>18.2</v>
      </c>
      <c r="H270" s="3">
        <v>40.880000000000003</v>
      </c>
      <c r="I270" s="14">
        <v>24.26</v>
      </c>
    </row>
    <row r="271" spans="1:9">
      <c r="A271" s="1">
        <v>264</v>
      </c>
      <c r="B271" s="3">
        <v>51.1</v>
      </c>
      <c r="C271" s="3">
        <v>30.33</v>
      </c>
      <c r="D271" s="3">
        <v>28.105000000000004</v>
      </c>
      <c r="E271" s="3">
        <v>16.6815</v>
      </c>
      <c r="F271" s="3">
        <v>30.66</v>
      </c>
      <c r="G271" s="3">
        <v>18.2</v>
      </c>
      <c r="H271" s="3">
        <v>40.880000000000003</v>
      </c>
      <c r="I271" s="14">
        <v>24.26</v>
      </c>
    </row>
    <row r="272" spans="1:9">
      <c r="A272" s="1">
        <v>265</v>
      </c>
      <c r="B272" s="3">
        <v>51.1</v>
      </c>
      <c r="C272" s="3">
        <v>30.33</v>
      </c>
      <c r="D272" s="3">
        <v>28.105000000000004</v>
      </c>
      <c r="E272" s="3">
        <v>16.6815</v>
      </c>
      <c r="F272" s="3">
        <v>30.66</v>
      </c>
      <c r="G272" s="3">
        <v>18.2</v>
      </c>
      <c r="H272" s="3">
        <v>40.880000000000003</v>
      </c>
      <c r="I272" s="14">
        <v>24.26</v>
      </c>
    </row>
    <row r="273" spans="1:9">
      <c r="A273" s="1">
        <v>266</v>
      </c>
      <c r="B273" s="3">
        <v>51.1</v>
      </c>
      <c r="C273" s="3">
        <v>30.33</v>
      </c>
      <c r="D273" s="3">
        <v>28.105000000000004</v>
      </c>
      <c r="E273" s="3">
        <v>16.6815</v>
      </c>
      <c r="F273" s="3">
        <v>30.66</v>
      </c>
      <c r="G273" s="3">
        <v>18.2</v>
      </c>
      <c r="H273" s="3">
        <v>40.880000000000003</v>
      </c>
      <c r="I273" s="14">
        <v>24.26</v>
      </c>
    </row>
    <row r="274" spans="1:9">
      <c r="A274" s="1">
        <v>267</v>
      </c>
      <c r="B274" s="3">
        <v>51.1</v>
      </c>
      <c r="C274" s="3">
        <v>30.33</v>
      </c>
      <c r="D274" s="3">
        <v>28.105000000000004</v>
      </c>
      <c r="E274" s="3">
        <v>16.6815</v>
      </c>
      <c r="F274" s="3">
        <v>30.66</v>
      </c>
      <c r="G274" s="3">
        <v>18.2</v>
      </c>
      <c r="H274" s="3">
        <v>40.880000000000003</v>
      </c>
      <c r="I274" s="14">
        <v>24.26</v>
      </c>
    </row>
    <row r="275" spans="1:9">
      <c r="A275" s="1">
        <v>268</v>
      </c>
      <c r="B275" s="3">
        <v>51.1</v>
      </c>
      <c r="C275" s="3">
        <v>30.33</v>
      </c>
      <c r="D275" s="3">
        <v>28.105000000000004</v>
      </c>
      <c r="E275" s="3">
        <v>16.6815</v>
      </c>
      <c r="F275" s="3">
        <v>30.66</v>
      </c>
      <c r="G275" s="3">
        <v>18.2</v>
      </c>
      <c r="H275" s="3">
        <v>40.880000000000003</v>
      </c>
      <c r="I275" s="14">
        <v>24.26</v>
      </c>
    </row>
    <row r="276" spans="1:9">
      <c r="A276" s="1">
        <v>269</v>
      </c>
      <c r="B276" s="3">
        <v>51.1</v>
      </c>
      <c r="C276" s="3">
        <v>30.33</v>
      </c>
      <c r="D276" s="3">
        <v>28.105000000000004</v>
      </c>
      <c r="E276" s="3">
        <v>16.6815</v>
      </c>
      <c r="F276" s="3">
        <v>30.66</v>
      </c>
      <c r="G276" s="3">
        <v>18.2</v>
      </c>
      <c r="H276" s="3">
        <v>40.880000000000003</v>
      </c>
      <c r="I276" s="14">
        <v>24.26</v>
      </c>
    </row>
    <row r="277" spans="1:9">
      <c r="A277" s="1">
        <v>270</v>
      </c>
      <c r="B277" s="3">
        <v>51.1</v>
      </c>
      <c r="C277" s="3">
        <v>30.33</v>
      </c>
      <c r="D277" s="3">
        <v>28.105000000000004</v>
      </c>
      <c r="E277" s="3">
        <v>16.6815</v>
      </c>
      <c r="F277" s="3">
        <v>30.66</v>
      </c>
      <c r="G277" s="3">
        <v>18.2</v>
      </c>
      <c r="H277" s="3">
        <v>40.880000000000003</v>
      </c>
      <c r="I277" s="14">
        <v>24.26</v>
      </c>
    </row>
    <row r="278" spans="1:9">
      <c r="A278" s="1">
        <v>271</v>
      </c>
      <c r="B278" s="3">
        <v>51.1</v>
      </c>
      <c r="C278" s="3">
        <v>30.33</v>
      </c>
      <c r="D278" s="3">
        <v>28.105000000000004</v>
      </c>
      <c r="E278" s="3">
        <v>16.6815</v>
      </c>
      <c r="F278" s="3">
        <v>30.66</v>
      </c>
      <c r="G278" s="3">
        <v>18.2</v>
      </c>
      <c r="H278" s="3">
        <v>40.880000000000003</v>
      </c>
      <c r="I278" s="14">
        <v>24.26</v>
      </c>
    </row>
    <row r="279" spans="1:9">
      <c r="A279" s="1">
        <v>272</v>
      </c>
      <c r="B279" s="3">
        <v>51.1</v>
      </c>
      <c r="C279" s="3">
        <v>30.33</v>
      </c>
      <c r="D279" s="3">
        <v>28.105000000000004</v>
      </c>
      <c r="E279" s="3">
        <v>16.6815</v>
      </c>
      <c r="F279" s="3">
        <v>30.66</v>
      </c>
      <c r="G279" s="3">
        <v>18.2</v>
      </c>
      <c r="H279" s="3">
        <v>40.880000000000003</v>
      </c>
      <c r="I279" s="14">
        <v>24.26</v>
      </c>
    </row>
    <row r="280" spans="1:9">
      <c r="A280" s="1">
        <v>273</v>
      </c>
      <c r="B280" s="3">
        <v>51.1</v>
      </c>
      <c r="C280" s="3">
        <v>30.33</v>
      </c>
      <c r="D280" s="3">
        <v>28.105000000000004</v>
      </c>
      <c r="E280" s="3">
        <v>16.6815</v>
      </c>
      <c r="F280" s="3">
        <v>30.66</v>
      </c>
      <c r="G280" s="3">
        <v>18.2</v>
      </c>
      <c r="H280" s="3">
        <v>40.880000000000003</v>
      </c>
      <c r="I280" s="14">
        <v>24.26</v>
      </c>
    </row>
    <row r="281" spans="1:9">
      <c r="A281" s="1">
        <v>274</v>
      </c>
      <c r="B281" s="3">
        <v>51.1</v>
      </c>
      <c r="C281" s="3">
        <v>30.33</v>
      </c>
      <c r="D281" s="3">
        <v>28.105000000000004</v>
      </c>
      <c r="E281" s="3">
        <v>16.6815</v>
      </c>
      <c r="F281" s="3">
        <v>30.66</v>
      </c>
      <c r="G281" s="3">
        <v>18.2</v>
      </c>
      <c r="H281" s="3">
        <v>40.880000000000003</v>
      </c>
      <c r="I281" s="14">
        <v>24.26</v>
      </c>
    </row>
    <row r="282" spans="1:9">
      <c r="A282" s="1">
        <v>275</v>
      </c>
      <c r="B282" s="3">
        <v>51.1</v>
      </c>
      <c r="C282" s="3">
        <v>30.33</v>
      </c>
      <c r="D282" s="3">
        <v>28.105000000000004</v>
      </c>
      <c r="E282" s="3">
        <v>16.6815</v>
      </c>
      <c r="F282" s="3">
        <v>30.66</v>
      </c>
      <c r="G282" s="3">
        <v>18.2</v>
      </c>
      <c r="H282" s="3">
        <v>40.880000000000003</v>
      </c>
      <c r="I282" s="14">
        <v>24.26</v>
      </c>
    </row>
    <row r="283" spans="1:9">
      <c r="A283" s="1">
        <v>276</v>
      </c>
      <c r="B283" s="3">
        <v>51.1</v>
      </c>
      <c r="C283" s="3">
        <v>30.33</v>
      </c>
      <c r="D283" s="3">
        <v>28.105000000000004</v>
      </c>
      <c r="E283" s="3">
        <v>16.6815</v>
      </c>
      <c r="F283" s="3">
        <v>30.66</v>
      </c>
      <c r="G283" s="3">
        <v>18.2</v>
      </c>
      <c r="H283" s="3">
        <v>40.880000000000003</v>
      </c>
      <c r="I283" s="14">
        <v>24.26</v>
      </c>
    </row>
    <row r="284" spans="1:9">
      <c r="A284" s="1">
        <v>277</v>
      </c>
      <c r="B284" s="3">
        <v>51.1</v>
      </c>
      <c r="C284" s="3">
        <v>30.33</v>
      </c>
      <c r="D284" s="3">
        <v>28.105000000000004</v>
      </c>
      <c r="E284" s="3">
        <v>16.6815</v>
      </c>
      <c r="F284" s="3">
        <v>30.66</v>
      </c>
      <c r="G284" s="3">
        <v>18.2</v>
      </c>
      <c r="H284" s="3">
        <v>40.880000000000003</v>
      </c>
      <c r="I284" s="14">
        <v>24.26</v>
      </c>
    </row>
    <row r="285" spans="1:9">
      <c r="A285" s="1">
        <v>278</v>
      </c>
      <c r="B285" s="3">
        <v>51.1</v>
      </c>
      <c r="C285" s="3">
        <v>30.33</v>
      </c>
      <c r="D285" s="3">
        <v>28.105000000000004</v>
      </c>
      <c r="E285" s="3">
        <v>16.6815</v>
      </c>
      <c r="F285" s="3">
        <v>30.66</v>
      </c>
      <c r="G285" s="3">
        <v>18.2</v>
      </c>
      <c r="H285" s="3">
        <v>40.880000000000003</v>
      </c>
      <c r="I285" s="14">
        <v>24.26</v>
      </c>
    </row>
    <row r="286" spans="1:9">
      <c r="A286" s="1">
        <v>279</v>
      </c>
      <c r="B286" s="3">
        <v>51.1</v>
      </c>
      <c r="C286" s="3">
        <v>30.33</v>
      </c>
      <c r="D286" s="3">
        <v>28.105000000000004</v>
      </c>
      <c r="E286" s="3">
        <v>16.6815</v>
      </c>
      <c r="F286" s="3">
        <v>30.66</v>
      </c>
      <c r="G286" s="3">
        <v>18.2</v>
      </c>
      <c r="H286" s="3">
        <v>40.880000000000003</v>
      </c>
      <c r="I286" s="14">
        <v>24.26</v>
      </c>
    </row>
    <row r="287" spans="1:9">
      <c r="A287" s="1">
        <v>280</v>
      </c>
      <c r="B287" s="3">
        <v>51.1</v>
      </c>
      <c r="C287" s="3">
        <v>30.33</v>
      </c>
      <c r="D287" s="3">
        <v>28.105000000000004</v>
      </c>
      <c r="E287" s="3">
        <v>16.6815</v>
      </c>
      <c r="F287" s="3">
        <v>30.66</v>
      </c>
      <c r="G287" s="3">
        <v>18.2</v>
      </c>
      <c r="H287" s="3">
        <v>40.880000000000003</v>
      </c>
      <c r="I287" s="14">
        <v>24.26</v>
      </c>
    </row>
    <row r="288" spans="1:9">
      <c r="A288" s="1">
        <v>281</v>
      </c>
      <c r="B288" s="3">
        <v>51.1</v>
      </c>
      <c r="C288" s="3">
        <v>30.33</v>
      </c>
      <c r="D288" s="3">
        <v>28.105000000000004</v>
      </c>
      <c r="E288" s="3">
        <v>16.6815</v>
      </c>
      <c r="F288" s="3">
        <v>30.66</v>
      </c>
      <c r="G288" s="3">
        <v>18.2</v>
      </c>
      <c r="H288" s="3">
        <v>40.880000000000003</v>
      </c>
      <c r="I288" s="14">
        <v>24.26</v>
      </c>
    </row>
    <row r="289" spans="1:9">
      <c r="A289" s="1">
        <v>282</v>
      </c>
      <c r="B289" s="3">
        <v>51.1</v>
      </c>
      <c r="C289" s="3">
        <v>30.33</v>
      </c>
      <c r="D289" s="3">
        <v>28.105000000000004</v>
      </c>
      <c r="E289" s="3">
        <v>16.6815</v>
      </c>
      <c r="F289" s="3">
        <v>30.66</v>
      </c>
      <c r="G289" s="3">
        <v>18.2</v>
      </c>
      <c r="H289" s="3">
        <v>40.880000000000003</v>
      </c>
      <c r="I289" s="14">
        <v>24.26</v>
      </c>
    </row>
    <row r="290" spans="1:9">
      <c r="A290" s="1">
        <v>283</v>
      </c>
      <c r="B290" s="3">
        <v>51.1</v>
      </c>
      <c r="C290" s="3">
        <v>30.33</v>
      </c>
      <c r="D290" s="3">
        <v>28.105000000000004</v>
      </c>
      <c r="E290" s="3">
        <v>16.6815</v>
      </c>
      <c r="F290" s="3">
        <v>30.66</v>
      </c>
      <c r="G290" s="3">
        <v>18.2</v>
      </c>
      <c r="H290" s="3">
        <v>40.880000000000003</v>
      </c>
      <c r="I290" s="14">
        <v>24.26</v>
      </c>
    </row>
    <row r="291" spans="1:9">
      <c r="A291" s="1">
        <v>284</v>
      </c>
      <c r="B291" s="3">
        <v>51.1</v>
      </c>
      <c r="C291" s="3">
        <v>30.33</v>
      </c>
      <c r="D291" s="3">
        <v>28.105000000000004</v>
      </c>
      <c r="E291" s="3">
        <v>16.6815</v>
      </c>
      <c r="F291" s="3">
        <v>30.66</v>
      </c>
      <c r="G291" s="3">
        <v>18.2</v>
      </c>
      <c r="H291" s="3">
        <v>40.880000000000003</v>
      </c>
      <c r="I291" s="14">
        <v>24.26</v>
      </c>
    </row>
    <row r="292" spans="1:9">
      <c r="A292" s="1">
        <v>285</v>
      </c>
      <c r="B292" s="3">
        <v>51.1</v>
      </c>
      <c r="C292" s="3">
        <v>30.33</v>
      </c>
      <c r="D292" s="3">
        <v>28.105000000000004</v>
      </c>
      <c r="E292" s="3">
        <v>16.6815</v>
      </c>
      <c r="F292" s="3">
        <v>30.66</v>
      </c>
      <c r="G292" s="3">
        <v>18.2</v>
      </c>
      <c r="H292" s="3">
        <v>40.880000000000003</v>
      </c>
      <c r="I292" s="14">
        <v>24.26</v>
      </c>
    </row>
    <row r="293" spans="1:9">
      <c r="A293" s="1">
        <v>286</v>
      </c>
      <c r="B293" s="3">
        <v>51.1</v>
      </c>
      <c r="C293" s="3">
        <v>30.33</v>
      </c>
      <c r="D293" s="3">
        <v>28.105000000000004</v>
      </c>
      <c r="E293" s="3">
        <v>16.6815</v>
      </c>
      <c r="F293" s="3">
        <v>30.66</v>
      </c>
      <c r="G293" s="3">
        <v>18.2</v>
      </c>
      <c r="H293" s="3">
        <v>40.880000000000003</v>
      </c>
      <c r="I293" s="14">
        <v>24.26</v>
      </c>
    </row>
    <row r="294" spans="1:9">
      <c r="A294" s="1">
        <v>287</v>
      </c>
      <c r="B294" s="3">
        <v>51.1</v>
      </c>
      <c r="C294" s="3">
        <v>30.33</v>
      </c>
      <c r="D294" s="3">
        <v>28.105000000000004</v>
      </c>
      <c r="E294" s="3">
        <v>16.6815</v>
      </c>
      <c r="F294" s="3">
        <v>30.66</v>
      </c>
      <c r="G294" s="3">
        <v>18.2</v>
      </c>
      <c r="H294" s="3">
        <v>40.880000000000003</v>
      </c>
      <c r="I294" s="14">
        <v>24.26</v>
      </c>
    </row>
    <row r="295" spans="1:9">
      <c r="A295" s="1">
        <v>288</v>
      </c>
      <c r="B295" s="3">
        <v>51.1</v>
      </c>
      <c r="C295" s="3">
        <v>30.33</v>
      </c>
      <c r="D295" s="3">
        <v>28.105000000000004</v>
      </c>
      <c r="E295" s="3">
        <v>16.6815</v>
      </c>
      <c r="F295" s="3">
        <v>30.66</v>
      </c>
      <c r="G295" s="3">
        <v>18.2</v>
      </c>
      <c r="H295" s="3">
        <v>40.880000000000003</v>
      </c>
      <c r="I295" s="14">
        <v>24.26</v>
      </c>
    </row>
    <row r="296" spans="1:9">
      <c r="A296" s="1">
        <v>289</v>
      </c>
      <c r="B296" s="3">
        <v>51.1</v>
      </c>
      <c r="C296" s="3">
        <v>30.33</v>
      </c>
      <c r="D296" s="3">
        <v>28.105000000000004</v>
      </c>
      <c r="E296" s="3">
        <v>16.6815</v>
      </c>
      <c r="F296" s="3">
        <v>30.66</v>
      </c>
      <c r="G296" s="3">
        <v>18.2</v>
      </c>
      <c r="H296" s="3">
        <v>40.880000000000003</v>
      </c>
      <c r="I296" s="14">
        <v>24.26</v>
      </c>
    </row>
    <row r="297" spans="1:9">
      <c r="A297" s="1">
        <v>290</v>
      </c>
      <c r="B297" s="3">
        <v>51.1</v>
      </c>
      <c r="C297" s="3">
        <v>30.33</v>
      </c>
      <c r="D297" s="3">
        <v>28.105000000000004</v>
      </c>
      <c r="E297" s="3">
        <v>16.6815</v>
      </c>
      <c r="F297" s="3">
        <v>30.66</v>
      </c>
      <c r="G297" s="3">
        <v>18.2</v>
      </c>
      <c r="H297" s="3">
        <v>40.880000000000003</v>
      </c>
      <c r="I297" s="14">
        <v>24.26</v>
      </c>
    </row>
    <row r="298" spans="1:9">
      <c r="A298" s="1">
        <v>291</v>
      </c>
      <c r="B298" s="3">
        <v>51.1</v>
      </c>
      <c r="C298" s="3">
        <v>30.33</v>
      </c>
      <c r="D298" s="3">
        <v>28.105000000000004</v>
      </c>
      <c r="E298" s="3">
        <v>16.6815</v>
      </c>
      <c r="F298" s="3">
        <v>30.66</v>
      </c>
      <c r="G298" s="3">
        <v>18.2</v>
      </c>
      <c r="H298" s="3">
        <v>40.880000000000003</v>
      </c>
      <c r="I298" s="14">
        <v>24.26</v>
      </c>
    </row>
    <row r="299" spans="1:9">
      <c r="A299" s="1">
        <v>292</v>
      </c>
      <c r="B299" s="3">
        <v>51.1</v>
      </c>
      <c r="C299" s="3">
        <v>30.33</v>
      </c>
      <c r="D299" s="3">
        <v>28.105000000000004</v>
      </c>
      <c r="E299" s="3">
        <v>16.6815</v>
      </c>
      <c r="F299" s="3">
        <v>30.66</v>
      </c>
      <c r="G299" s="3">
        <v>18.2</v>
      </c>
      <c r="H299" s="3">
        <v>40.880000000000003</v>
      </c>
      <c r="I299" s="14">
        <v>24.26</v>
      </c>
    </row>
    <row r="300" spans="1:9">
      <c r="A300" s="1">
        <v>293</v>
      </c>
      <c r="B300" s="3">
        <v>51.1</v>
      </c>
      <c r="C300" s="3">
        <v>30.33</v>
      </c>
      <c r="D300" s="3">
        <v>28.105000000000004</v>
      </c>
      <c r="E300" s="3">
        <v>16.6815</v>
      </c>
      <c r="F300" s="3">
        <v>30.66</v>
      </c>
      <c r="G300" s="3">
        <v>18.2</v>
      </c>
      <c r="H300" s="3">
        <v>40.880000000000003</v>
      </c>
      <c r="I300" s="14">
        <v>24.26</v>
      </c>
    </row>
    <row r="301" spans="1:9">
      <c r="A301" s="1">
        <v>294</v>
      </c>
      <c r="B301" s="3">
        <v>51.1</v>
      </c>
      <c r="C301" s="3">
        <v>30.33</v>
      </c>
      <c r="D301" s="3">
        <v>28.105000000000004</v>
      </c>
      <c r="E301" s="3">
        <v>16.6815</v>
      </c>
      <c r="F301" s="3">
        <v>30.66</v>
      </c>
      <c r="G301" s="3">
        <v>18.2</v>
      </c>
      <c r="H301" s="3">
        <v>40.880000000000003</v>
      </c>
      <c r="I301" s="14">
        <v>24.26</v>
      </c>
    </row>
    <row r="302" spans="1:9">
      <c r="A302" s="1">
        <v>295</v>
      </c>
      <c r="B302" s="3">
        <v>51.1</v>
      </c>
      <c r="C302" s="3">
        <v>30.33</v>
      </c>
      <c r="D302" s="3">
        <v>28.105000000000004</v>
      </c>
      <c r="E302" s="3">
        <v>16.6815</v>
      </c>
      <c r="F302" s="3">
        <v>30.66</v>
      </c>
      <c r="G302" s="3">
        <v>18.2</v>
      </c>
      <c r="H302" s="3">
        <v>40.880000000000003</v>
      </c>
      <c r="I302" s="14">
        <v>24.26</v>
      </c>
    </row>
    <row r="303" spans="1:9">
      <c r="A303" s="1">
        <v>296</v>
      </c>
      <c r="B303" s="3">
        <v>51.1</v>
      </c>
      <c r="C303" s="3">
        <v>30.33</v>
      </c>
      <c r="D303" s="3">
        <v>28.105000000000004</v>
      </c>
      <c r="E303" s="3">
        <v>16.6815</v>
      </c>
      <c r="F303" s="3">
        <v>30.66</v>
      </c>
      <c r="G303" s="3">
        <v>18.2</v>
      </c>
      <c r="H303" s="3">
        <v>40.880000000000003</v>
      </c>
      <c r="I303" s="14">
        <v>24.26</v>
      </c>
    </row>
    <row r="304" spans="1:9">
      <c r="A304" s="1">
        <v>297</v>
      </c>
      <c r="B304" s="3">
        <v>51.1</v>
      </c>
      <c r="C304" s="3">
        <v>30.33</v>
      </c>
      <c r="D304" s="3">
        <v>28.105000000000004</v>
      </c>
      <c r="E304" s="3">
        <v>16.6815</v>
      </c>
      <c r="F304" s="3">
        <v>30.66</v>
      </c>
      <c r="G304" s="3">
        <v>18.2</v>
      </c>
      <c r="H304" s="3">
        <v>40.880000000000003</v>
      </c>
      <c r="I304" s="14">
        <v>24.26</v>
      </c>
    </row>
    <row r="305" spans="1:9">
      <c r="A305" s="1">
        <v>298</v>
      </c>
      <c r="B305" s="3">
        <v>51.1</v>
      </c>
      <c r="C305" s="3">
        <v>30.33</v>
      </c>
      <c r="D305" s="3">
        <v>28.105000000000004</v>
      </c>
      <c r="E305" s="3">
        <v>16.6815</v>
      </c>
      <c r="F305" s="3">
        <v>30.66</v>
      </c>
      <c r="G305" s="3">
        <v>18.2</v>
      </c>
      <c r="H305" s="3">
        <v>40.880000000000003</v>
      </c>
      <c r="I305" s="14">
        <v>24.26</v>
      </c>
    </row>
    <row r="306" spans="1:9">
      <c r="A306" s="1">
        <v>299</v>
      </c>
      <c r="B306" s="3">
        <v>51.1</v>
      </c>
      <c r="C306" s="3">
        <v>30.33</v>
      </c>
      <c r="D306" s="3">
        <v>28.105000000000004</v>
      </c>
      <c r="E306" s="3">
        <v>16.6815</v>
      </c>
      <c r="F306" s="3">
        <v>30.66</v>
      </c>
      <c r="G306" s="3">
        <v>18.2</v>
      </c>
      <c r="H306" s="3">
        <v>40.880000000000003</v>
      </c>
      <c r="I306" s="14">
        <v>24.26</v>
      </c>
    </row>
    <row r="307" spans="1:9">
      <c r="A307" s="1">
        <v>300</v>
      </c>
      <c r="B307" s="3">
        <v>51.1</v>
      </c>
      <c r="C307" s="3">
        <v>30.33</v>
      </c>
      <c r="D307" s="3">
        <v>28.105000000000004</v>
      </c>
      <c r="E307" s="3">
        <v>16.6815</v>
      </c>
      <c r="F307" s="3">
        <v>30.66</v>
      </c>
      <c r="G307" s="3">
        <v>18.2</v>
      </c>
      <c r="H307" s="3">
        <v>40.880000000000003</v>
      </c>
      <c r="I307" s="14">
        <v>24.26</v>
      </c>
    </row>
    <row r="308" spans="1:9">
      <c r="A308" s="1">
        <v>301</v>
      </c>
      <c r="B308" s="3">
        <v>51.1</v>
      </c>
      <c r="C308" s="3">
        <v>30.33</v>
      </c>
      <c r="D308" s="3">
        <v>28.105000000000004</v>
      </c>
      <c r="E308" s="3">
        <v>16.6815</v>
      </c>
      <c r="F308" s="3">
        <v>30.66</v>
      </c>
      <c r="G308" s="3">
        <v>18.2</v>
      </c>
      <c r="H308" s="3">
        <v>40.880000000000003</v>
      </c>
      <c r="I308" s="14">
        <v>24.26</v>
      </c>
    </row>
    <row r="309" spans="1:9">
      <c r="A309" s="1">
        <v>302</v>
      </c>
      <c r="B309" s="3">
        <v>51.1</v>
      </c>
      <c r="C309" s="3">
        <v>30.33</v>
      </c>
      <c r="D309" s="3">
        <v>28.105000000000004</v>
      </c>
      <c r="E309" s="3">
        <v>16.6815</v>
      </c>
      <c r="F309" s="3">
        <v>30.66</v>
      </c>
      <c r="G309" s="3">
        <v>18.2</v>
      </c>
      <c r="H309" s="3">
        <v>40.880000000000003</v>
      </c>
      <c r="I309" s="14">
        <v>24.26</v>
      </c>
    </row>
    <row r="310" spans="1:9">
      <c r="A310" s="1">
        <v>303</v>
      </c>
      <c r="B310" s="3">
        <v>51.1</v>
      </c>
      <c r="C310" s="3">
        <v>30.33</v>
      </c>
      <c r="D310" s="3">
        <v>28.105000000000004</v>
      </c>
      <c r="E310" s="3">
        <v>16.6815</v>
      </c>
      <c r="F310" s="3">
        <v>30.66</v>
      </c>
      <c r="G310" s="3">
        <v>18.2</v>
      </c>
      <c r="H310" s="3">
        <v>40.880000000000003</v>
      </c>
      <c r="I310" s="14">
        <v>24.26</v>
      </c>
    </row>
    <row r="311" spans="1:9">
      <c r="A311" s="1">
        <v>304</v>
      </c>
      <c r="B311" s="3">
        <v>51.1</v>
      </c>
      <c r="C311" s="3">
        <v>30.33</v>
      </c>
      <c r="D311" s="3">
        <v>28.105000000000004</v>
      </c>
      <c r="E311" s="3">
        <v>16.6815</v>
      </c>
      <c r="F311" s="3">
        <v>30.66</v>
      </c>
      <c r="G311" s="3">
        <v>18.2</v>
      </c>
      <c r="H311" s="3">
        <v>40.880000000000003</v>
      </c>
      <c r="I311" s="14">
        <v>24.26</v>
      </c>
    </row>
    <row r="312" spans="1:9">
      <c r="A312" s="1">
        <v>305</v>
      </c>
      <c r="B312" s="3">
        <v>51.1</v>
      </c>
      <c r="C312" s="3">
        <v>30.33</v>
      </c>
      <c r="D312" s="3">
        <v>28.105000000000004</v>
      </c>
      <c r="E312" s="3">
        <v>16.6815</v>
      </c>
      <c r="F312" s="3">
        <v>30.66</v>
      </c>
      <c r="G312" s="3">
        <v>18.2</v>
      </c>
      <c r="H312" s="3">
        <v>40.880000000000003</v>
      </c>
      <c r="I312" s="14">
        <v>24.26</v>
      </c>
    </row>
    <row r="313" spans="1:9">
      <c r="A313" s="1">
        <v>306</v>
      </c>
      <c r="B313" s="3">
        <v>51.1</v>
      </c>
      <c r="C313" s="3">
        <v>30.33</v>
      </c>
      <c r="D313" s="3">
        <v>28.105000000000004</v>
      </c>
      <c r="E313" s="3">
        <v>16.6815</v>
      </c>
      <c r="F313" s="3">
        <v>30.66</v>
      </c>
      <c r="G313" s="3">
        <v>18.2</v>
      </c>
      <c r="H313" s="3">
        <v>40.880000000000003</v>
      </c>
      <c r="I313" s="14">
        <v>24.26</v>
      </c>
    </row>
    <row r="314" spans="1:9">
      <c r="A314" s="1">
        <v>307</v>
      </c>
      <c r="B314" s="3">
        <v>51.1</v>
      </c>
      <c r="C314" s="3">
        <v>30.33</v>
      </c>
      <c r="D314" s="3">
        <v>28.105000000000004</v>
      </c>
      <c r="E314" s="3">
        <v>16.6815</v>
      </c>
      <c r="F314" s="3">
        <v>30.66</v>
      </c>
      <c r="G314" s="3">
        <v>18.2</v>
      </c>
      <c r="H314" s="3">
        <v>40.880000000000003</v>
      </c>
      <c r="I314" s="14">
        <v>24.26</v>
      </c>
    </row>
    <row r="315" spans="1:9">
      <c r="A315" s="1">
        <v>308</v>
      </c>
      <c r="B315" s="3">
        <v>51.1</v>
      </c>
      <c r="C315" s="3">
        <v>30.33</v>
      </c>
      <c r="D315" s="3">
        <v>28.105000000000004</v>
      </c>
      <c r="E315" s="3">
        <v>16.6815</v>
      </c>
      <c r="F315" s="3">
        <v>30.66</v>
      </c>
      <c r="G315" s="3">
        <v>18.2</v>
      </c>
      <c r="H315" s="3">
        <v>40.880000000000003</v>
      </c>
      <c r="I315" s="14">
        <v>24.26</v>
      </c>
    </row>
    <row r="316" spans="1:9">
      <c r="A316" s="1">
        <v>309</v>
      </c>
      <c r="B316" s="3">
        <v>51.1</v>
      </c>
      <c r="C316" s="3">
        <v>30.33</v>
      </c>
      <c r="D316" s="3">
        <v>28.105000000000004</v>
      </c>
      <c r="E316" s="3">
        <v>16.6815</v>
      </c>
      <c r="F316" s="3">
        <v>30.66</v>
      </c>
      <c r="G316" s="3">
        <v>18.2</v>
      </c>
      <c r="H316" s="3">
        <v>40.880000000000003</v>
      </c>
      <c r="I316" s="14">
        <v>24.26</v>
      </c>
    </row>
    <row r="317" spans="1:9">
      <c r="A317" s="1">
        <v>310</v>
      </c>
      <c r="B317" s="3">
        <v>51.1</v>
      </c>
      <c r="C317" s="3">
        <v>30.33</v>
      </c>
      <c r="D317" s="3">
        <v>28.105000000000004</v>
      </c>
      <c r="E317" s="3">
        <v>16.6815</v>
      </c>
      <c r="F317" s="3">
        <v>30.66</v>
      </c>
      <c r="G317" s="3">
        <v>18.2</v>
      </c>
      <c r="H317" s="3">
        <v>40.880000000000003</v>
      </c>
      <c r="I317" s="14">
        <v>24.26</v>
      </c>
    </row>
    <row r="318" spans="1:9">
      <c r="A318" s="1">
        <v>311</v>
      </c>
      <c r="B318" s="3">
        <v>51.1</v>
      </c>
      <c r="C318" s="3">
        <v>30.33</v>
      </c>
      <c r="D318" s="3">
        <v>28.105000000000004</v>
      </c>
      <c r="E318" s="3">
        <v>16.6815</v>
      </c>
      <c r="F318" s="3">
        <v>30.66</v>
      </c>
      <c r="G318" s="3">
        <v>18.2</v>
      </c>
      <c r="H318" s="3">
        <v>40.880000000000003</v>
      </c>
      <c r="I318" s="14">
        <v>24.26</v>
      </c>
    </row>
    <row r="319" spans="1:9">
      <c r="A319" s="1">
        <v>312</v>
      </c>
      <c r="B319" s="3">
        <v>51.1</v>
      </c>
      <c r="C319" s="3">
        <v>30.33</v>
      </c>
      <c r="D319" s="3">
        <v>28.105000000000004</v>
      </c>
      <c r="E319" s="3">
        <v>16.6815</v>
      </c>
      <c r="F319" s="3">
        <v>30.66</v>
      </c>
      <c r="G319" s="3">
        <v>18.2</v>
      </c>
      <c r="H319" s="3">
        <v>40.880000000000003</v>
      </c>
      <c r="I319" s="14">
        <v>24.26</v>
      </c>
    </row>
    <row r="320" spans="1:9">
      <c r="A320" s="1">
        <v>313</v>
      </c>
      <c r="B320" s="3">
        <v>51.1</v>
      </c>
      <c r="C320" s="3">
        <v>30.33</v>
      </c>
      <c r="D320" s="3">
        <v>28.105000000000004</v>
      </c>
      <c r="E320" s="3">
        <v>16.6815</v>
      </c>
      <c r="F320" s="3">
        <v>30.66</v>
      </c>
      <c r="G320" s="3">
        <v>18.2</v>
      </c>
      <c r="H320" s="3">
        <v>40.880000000000003</v>
      </c>
      <c r="I320" s="14">
        <v>24.26</v>
      </c>
    </row>
    <row r="321" spans="1:9">
      <c r="A321" s="1">
        <v>314</v>
      </c>
      <c r="B321" s="3">
        <v>51.1</v>
      </c>
      <c r="C321" s="3">
        <v>30.33</v>
      </c>
      <c r="D321" s="3">
        <v>28.105000000000004</v>
      </c>
      <c r="E321" s="3">
        <v>16.6815</v>
      </c>
      <c r="F321" s="3">
        <v>30.66</v>
      </c>
      <c r="G321" s="3">
        <v>18.2</v>
      </c>
      <c r="H321" s="3">
        <v>40.880000000000003</v>
      </c>
      <c r="I321" s="14">
        <v>24.26</v>
      </c>
    </row>
    <row r="322" spans="1:9">
      <c r="A322" s="1">
        <v>315</v>
      </c>
      <c r="B322" s="3">
        <v>51.1</v>
      </c>
      <c r="C322" s="3">
        <v>30.33</v>
      </c>
      <c r="D322" s="3">
        <v>28.105000000000004</v>
      </c>
      <c r="E322" s="3">
        <v>16.6815</v>
      </c>
      <c r="F322" s="3">
        <v>30.66</v>
      </c>
      <c r="G322" s="3">
        <v>18.2</v>
      </c>
      <c r="H322" s="3">
        <v>40.880000000000003</v>
      </c>
      <c r="I322" s="14">
        <v>24.26</v>
      </c>
    </row>
    <row r="323" spans="1:9">
      <c r="A323" s="1">
        <v>316</v>
      </c>
      <c r="B323" s="3">
        <v>51.1</v>
      </c>
      <c r="C323" s="3">
        <v>30.33</v>
      </c>
      <c r="D323" s="3">
        <v>28.105000000000004</v>
      </c>
      <c r="E323" s="3">
        <v>16.6815</v>
      </c>
      <c r="F323" s="3">
        <v>30.66</v>
      </c>
      <c r="G323" s="3">
        <v>18.2</v>
      </c>
      <c r="H323" s="3">
        <v>40.880000000000003</v>
      </c>
      <c r="I323" s="14">
        <v>24.26</v>
      </c>
    </row>
    <row r="324" spans="1:9">
      <c r="A324" s="1">
        <v>317</v>
      </c>
      <c r="B324" s="3">
        <v>51.1</v>
      </c>
      <c r="C324" s="3">
        <v>30.33</v>
      </c>
      <c r="D324" s="3">
        <v>28.105000000000004</v>
      </c>
      <c r="E324" s="3">
        <v>16.6815</v>
      </c>
      <c r="F324" s="3">
        <v>30.66</v>
      </c>
      <c r="G324" s="3">
        <v>18.2</v>
      </c>
      <c r="H324" s="3">
        <v>40.880000000000003</v>
      </c>
      <c r="I324" s="14">
        <v>24.26</v>
      </c>
    </row>
    <row r="325" spans="1:9">
      <c r="A325" s="1">
        <v>318</v>
      </c>
      <c r="B325" s="3">
        <v>51.1</v>
      </c>
      <c r="C325" s="3">
        <v>30.33</v>
      </c>
      <c r="D325" s="3">
        <v>28.105000000000004</v>
      </c>
      <c r="E325" s="3">
        <v>16.6815</v>
      </c>
      <c r="F325" s="3">
        <v>30.66</v>
      </c>
      <c r="G325" s="3">
        <v>18.2</v>
      </c>
      <c r="H325" s="3">
        <v>40.880000000000003</v>
      </c>
      <c r="I325" s="14">
        <v>24.26</v>
      </c>
    </row>
    <row r="326" spans="1:9">
      <c r="A326" s="1">
        <v>319</v>
      </c>
      <c r="B326" s="3">
        <v>51.1</v>
      </c>
      <c r="C326" s="3">
        <v>30.33</v>
      </c>
      <c r="D326" s="3">
        <v>28.105000000000004</v>
      </c>
      <c r="E326" s="3">
        <v>16.6815</v>
      </c>
      <c r="F326" s="3">
        <v>30.66</v>
      </c>
      <c r="G326" s="3">
        <v>18.2</v>
      </c>
      <c r="H326" s="3">
        <v>40.880000000000003</v>
      </c>
      <c r="I326" s="14">
        <v>24.26</v>
      </c>
    </row>
    <row r="327" spans="1:9">
      <c r="A327" s="1">
        <v>320</v>
      </c>
      <c r="B327" s="3">
        <v>51.1</v>
      </c>
      <c r="C327" s="3">
        <v>30.33</v>
      </c>
      <c r="D327" s="3">
        <v>28.105000000000004</v>
      </c>
      <c r="E327" s="3">
        <v>16.6815</v>
      </c>
      <c r="F327" s="3">
        <v>30.66</v>
      </c>
      <c r="G327" s="3">
        <v>18.2</v>
      </c>
      <c r="H327" s="3">
        <v>40.880000000000003</v>
      </c>
      <c r="I327" s="14">
        <v>24.26</v>
      </c>
    </row>
    <row r="328" spans="1:9">
      <c r="A328" s="1">
        <v>321</v>
      </c>
      <c r="B328" s="3">
        <v>51.1</v>
      </c>
      <c r="C328" s="3">
        <v>30.33</v>
      </c>
      <c r="D328" s="3">
        <v>28.105000000000004</v>
      </c>
      <c r="E328" s="3">
        <v>16.6815</v>
      </c>
      <c r="F328" s="3">
        <v>30.66</v>
      </c>
      <c r="G328" s="3">
        <v>18.2</v>
      </c>
      <c r="H328" s="3">
        <v>40.880000000000003</v>
      </c>
      <c r="I328" s="14">
        <v>24.26</v>
      </c>
    </row>
    <row r="329" spans="1:9">
      <c r="A329" s="1">
        <v>322</v>
      </c>
      <c r="B329" s="3">
        <v>51.1</v>
      </c>
      <c r="C329" s="3">
        <v>30.33</v>
      </c>
      <c r="D329" s="3">
        <v>28.105000000000004</v>
      </c>
      <c r="E329" s="3">
        <v>16.6815</v>
      </c>
      <c r="F329" s="3">
        <v>30.66</v>
      </c>
      <c r="G329" s="3">
        <v>18.2</v>
      </c>
      <c r="H329" s="3">
        <v>40.880000000000003</v>
      </c>
      <c r="I329" s="14">
        <v>24.26</v>
      </c>
    </row>
    <row r="330" spans="1:9">
      <c r="A330" s="1">
        <v>323</v>
      </c>
      <c r="B330" s="3">
        <v>51.1</v>
      </c>
      <c r="C330" s="3">
        <v>30.33</v>
      </c>
      <c r="D330" s="3">
        <v>28.105000000000004</v>
      </c>
      <c r="E330" s="3">
        <v>16.6815</v>
      </c>
      <c r="F330" s="3">
        <v>30.66</v>
      </c>
      <c r="G330" s="3">
        <v>18.2</v>
      </c>
      <c r="H330" s="3">
        <v>40.880000000000003</v>
      </c>
      <c r="I330" s="14">
        <v>24.26</v>
      </c>
    </row>
    <row r="331" spans="1:9">
      <c r="A331" s="1">
        <v>324</v>
      </c>
      <c r="B331" s="3">
        <v>51.1</v>
      </c>
      <c r="C331" s="3">
        <v>30.33</v>
      </c>
      <c r="D331" s="3">
        <v>28.105000000000004</v>
      </c>
      <c r="E331" s="3">
        <v>16.6815</v>
      </c>
      <c r="F331" s="3">
        <v>30.66</v>
      </c>
      <c r="G331" s="3">
        <v>18.2</v>
      </c>
      <c r="H331" s="3">
        <v>40.880000000000003</v>
      </c>
      <c r="I331" s="14">
        <v>24.26</v>
      </c>
    </row>
    <row r="332" spans="1:9">
      <c r="A332" s="1">
        <v>325</v>
      </c>
      <c r="B332" s="3">
        <v>51.1</v>
      </c>
      <c r="C332" s="3">
        <v>30.33</v>
      </c>
      <c r="D332" s="3">
        <v>28.105000000000004</v>
      </c>
      <c r="E332" s="3">
        <v>16.6815</v>
      </c>
      <c r="F332" s="3">
        <v>30.66</v>
      </c>
      <c r="G332" s="3">
        <v>18.2</v>
      </c>
      <c r="H332" s="3">
        <v>40.880000000000003</v>
      </c>
      <c r="I332" s="14">
        <v>24.26</v>
      </c>
    </row>
    <row r="333" spans="1:9">
      <c r="A333" s="1">
        <v>326</v>
      </c>
      <c r="B333" s="3">
        <v>51.1</v>
      </c>
      <c r="C333" s="3">
        <v>30.33</v>
      </c>
      <c r="D333" s="3">
        <v>28.105000000000004</v>
      </c>
      <c r="E333" s="3">
        <v>16.6815</v>
      </c>
      <c r="F333" s="3">
        <v>30.66</v>
      </c>
      <c r="G333" s="3">
        <v>18.2</v>
      </c>
      <c r="H333" s="3">
        <v>40.880000000000003</v>
      </c>
      <c r="I333" s="14">
        <v>24.26</v>
      </c>
    </row>
    <row r="334" spans="1:9">
      <c r="A334" s="1">
        <v>327</v>
      </c>
      <c r="B334" s="3">
        <v>51.1</v>
      </c>
      <c r="C334" s="3">
        <v>30.33</v>
      </c>
      <c r="D334" s="3">
        <v>28.105000000000004</v>
      </c>
      <c r="E334" s="3">
        <v>16.6815</v>
      </c>
      <c r="F334" s="3">
        <v>30.66</v>
      </c>
      <c r="G334" s="3">
        <v>18.2</v>
      </c>
      <c r="H334" s="3">
        <v>40.880000000000003</v>
      </c>
      <c r="I334" s="14">
        <v>24.26</v>
      </c>
    </row>
    <row r="335" spans="1:9">
      <c r="A335" s="1">
        <v>328</v>
      </c>
      <c r="B335" s="3">
        <v>51.1</v>
      </c>
      <c r="C335" s="3">
        <v>30.33</v>
      </c>
      <c r="D335" s="3">
        <v>28.105000000000004</v>
      </c>
      <c r="E335" s="3">
        <v>16.6815</v>
      </c>
      <c r="F335" s="3">
        <v>30.66</v>
      </c>
      <c r="G335" s="3">
        <v>18.2</v>
      </c>
      <c r="H335" s="3">
        <v>40.880000000000003</v>
      </c>
      <c r="I335" s="14">
        <v>24.26</v>
      </c>
    </row>
    <row r="336" spans="1:9">
      <c r="A336" s="1">
        <v>329</v>
      </c>
      <c r="B336" s="3">
        <v>51.1</v>
      </c>
      <c r="C336" s="3">
        <v>30.33</v>
      </c>
      <c r="D336" s="3">
        <v>28.105000000000004</v>
      </c>
      <c r="E336" s="3">
        <v>16.6815</v>
      </c>
      <c r="F336" s="3">
        <v>30.66</v>
      </c>
      <c r="G336" s="3">
        <v>18.2</v>
      </c>
      <c r="H336" s="3">
        <v>40.880000000000003</v>
      </c>
      <c r="I336" s="14">
        <v>24.26</v>
      </c>
    </row>
    <row r="337" spans="1:9">
      <c r="A337" s="1">
        <v>330</v>
      </c>
      <c r="B337" s="3">
        <v>51.1</v>
      </c>
      <c r="C337" s="3">
        <v>30.33</v>
      </c>
      <c r="D337" s="3">
        <v>28.105000000000004</v>
      </c>
      <c r="E337" s="3">
        <v>16.6815</v>
      </c>
      <c r="F337" s="3">
        <v>30.66</v>
      </c>
      <c r="G337" s="3">
        <v>18.2</v>
      </c>
      <c r="H337" s="3">
        <v>40.880000000000003</v>
      </c>
      <c r="I337" s="14">
        <v>24.26</v>
      </c>
    </row>
    <row r="338" spans="1:9">
      <c r="A338" s="1">
        <v>331</v>
      </c>
      <c r="B338" s="3">
        <v>51.1</v>
      </c>
      <c r="C338" s="3">
        <v>30.33</v>
      </c>
      <c r="D338" s="3">
        <v>28.105000000000004</v>
      </c>
      <c r="E338" s="3">
        <v>16.6815</v>
      </c>
      <c r="F338" s="3">
        <v>30.66</v>
      </c>
      <c r="G338" s="3">
        <v>18.2</v>
      </c>
      <c r="H338" s="3">
        <v>40.880000000000003</v>
      </c>
      <c r="I338" s="14">
        <v>24.26</v>
      </c>
    </row>
    <row r="339" spans="1:9">
      <c r="A339" s="1">
        <v>332</v>
      </c>
      <c r="B339" s="3">
        <v>51.1</v>
      </c>
      <c r="C339" s="3">
        <v>30.33</v>
      </c>
      <c r="D339" s="3">
        <v>28.105000000000004</v>
      </c>
      <c r="E339" s="3">
        <v>16.6815</v>
      </c>
      <c r="F339" s="3">
        <v>30.66</v>
      </c>
      <c r="G339" s="3">
        <v>18.2</v>
      </c>
      <c r="H339" s="3">
        <v>40.880000000000003</v>
      </c>
      <c r="I339" s="14">
        <v>24.26</v>
      </c>
    </row>
    <row r="340" spans="1:9">
      <c r="A340" s="1">
        <v>333</v>
      </c>
      <c r="B340" s="3">
        <v>51.1</v>
      </c>
      <c r="C340" s="3">
        <v>30.33</v>
      </c>
      <c r="D340" s="3">
        <v>28.105000000000004</v>
      </c>
      <c r="E340" s="3">
        <v>16.6815</v>
      </c>
      <c r="F340" s="3">
        <v>30.66</v>
      </c>
      <c r="G340" s="3">
        <v>18.2</v>
      </c>
      <c r="H340" s="3">
        <v>40.880000000000003</v>
      </c>
      <c r="I340" s="14">
        <v>24.26</v>
      </c>
    </row>
    <row r="341" spans="1:9">
      <c r="A341" s="1">
        <v>334</v>
      </c>
      <c r="B341" s="3">
        <v>51.1</v>
      </c>
      <c r="C341" s="3">
        <v>30.33</v>
      </c>
      <c r="D341" s="3">
        <v>28.105000000000004</v>
      </c>
      <c r="E341" s="3">
        <v>16.6815</v>
      </c>
      <c r="F341" s="3">
        <v>30.66</v>
      </c>
      <c r="G341" s="3">
        <v>18.2</v>
      </c>
      <c r="H341" s="3">
        <v>40.880000000000003</v>
      </c>
      <c r="I341" s="14">
        <v>24.26</v>
      </c>
    </row>
    <row r="342" spans="1:9">
      <c r="A342" s="1">
        <v>335</v>
      </c>
      <c r="B342" s="3">
        <v>51.1</v>
      </c>
      <c r="C342" s="3">
        <v>30.33</v>
      </c>
      <c r="D342" s="3">
        <v>28.105000000000004</v>
      </c>
      <c r="E342" s="3">
        <v>16.6815</v>
      </c>
      <c r="F342" s="3">
        <v>30.66</v>
      </c>
      <c r="G342" s="3">
        <v>18.2</v>
      </c>
      <c r="H342" s="3">
        <v>40.880000000000003</v>
      </c>
      <c r="I342" s="14">
        <v>24.26</v>
      </c>
    </row>
    <row r="343" spans="1:9">
      <c r="A343" s="1">
        <v>336</v>
      </c>
      <c r="B343" s="3">
        <v>51.1</v>
      </c>
      <c r="C343" s="3">
        <v>30.33</v>
      </c>
      <c r="D343" s="3">
        <v>28.105000000000004</v>
      </c>
      <c r="E343" s="3">
        <v>16.6815</v>
      </c>
      <c r="F343" s="3">
        <v>30.66</v>
      </c>
      <c r="G343" s="3">
        <v>18.2</v>
      </c>
      <c r="H343" s="3">
        <v>40.880000000000003</v>
      </c>
      <c r="I343" s="14">
        <v>24.26</v>
      </c>
    </row>
    <row r="344" spans="1:9">
      <c r="A344" s="1">
        <v>337</v>
      </c>
      <c r="B344" s="3">
        <v>51.1</v>
      </c>
      <c r="C344" s="3">
        <v>30.33</v>
      </c>
      <c r="D344" s="3">
        <v>28.105000000000004</v>
      </c>
      <c r="E344" s="3">
        <v>16.6815</v>
      </c>
      <c r="F344" s="3">
        <v>30.66</v>
      </c>
      <c r="G344" s="3">
        <v>18.2</v>
      </c>
      <c r="H344" s="3">
        <v>40.880000000000003</v>
      </c>
      <c r="I344" s="14">
        <v>24.26</v>
      </c>
    </row>
    <row r="345" spans="1:9">
      <c r="A345" s="1">
        <v>338</v>
      </c>
      <c r="B345" s="3">
        <v>51.1</v>
      </c>
      <c r="C345" s="3">
        <v>30.33</v>
      </c>
      <c r="D345" s="3">
        <v>28.105000000000004</v>
      </c>
      <c r="E345" s="3">
        <v>16.6815</v>
      </c>
      <c r="F345" s="3">
        <v>30.66</v>
      </c>
      <c r="G345" s="3">
        <v>18.2</v>
      </c>
      <c r="H345" s="3">
        <v>40.880000000000003</v>
      </c>
      <c r="I345" s="14">
        <v>24.26</v>
      </c>
    </row>
    <row r="346" spans="1:9">
      <c r="A346" s="1">
        <v>339</v>
      </c>
      <c r="B346" s="3">
        <v>51.1</v>
      </c>
      <c r="C346" s="3">
        <v>30.33</v>
      </c>
      <c r="D346" s="3">
        <v>28.105000000000004</v>
      </c>
      <c r="E346" s="3">
        <v>16.6815</v>
      </c>
      <c r="F346" s="3">
        <v>30.66</v>
      </c>
      <c r="G346" s="3">
        <v>18.2</v>
      </c>
      <c r="H346" s="3">
        <v>40.880000000000003</v>
      </c>
      <c r="I346" s="14">
        <v>24.26</v>
      </c>
    </row>
    <row r="347" spans="1:9">
      <c r="A347" s="1">
        <v>340</v>
      </c>
      <c r="B347" s="3">
        <v>51.1</v>
      </c>
      <c r="C347" s="3">
        <v>30.33</v>
      </c>
      <c r="D347" s="3">
        <v>28.105000000000004</v>
      </c>
      <c r="E347" s="3">
        <v>16.6815</v>
      </c>
      <c r="F347" s="3">
        <v>30.66</v>
      </c>
      <c r="G347" s="3">
        <v>18.2</v>
      </c>
      <c r="H347" s="3">
        <v>40.880000000000003</v>
      </c>
      <c r="I347" s="14">
        <v>24.26</v>
      </c>
    </row>
    <row r="348" spans="1:9">
      <c r="A348" s="1">
        <v>341</v>
      </c>
      <c r="B348" s="3">
        <v>51.1</v>
      </c>
      <c r="C348" s="3">
        <v>30.33</v>
      </c>
      <c r="D348" s="3">
        <v>28.105000000000004</v>
      </c>
      <c r="E348" s="3">
        <v>16.6815</v>
      </c>
      <c r="F348" s="3">
        <v>30.66</v>
      </c>
      <c r="G348" s="3">
        <v>18.2</v>
      </c>
      <c r="H348" s="3">
        <v>40.880000000000003</v>
      </c>
      <c r="I348" s="14">
        <v>24.26</v>
      </c>
    </row>
    <row r="349" spans="1:9">
      <c r="A349" s="1">
        <v>342</v>
      </c>
      <c r="B349" s="3">
        <v>51.1</v>
      </c>
      <c r="C349" s="3">
        <v>30.33</v>
      </c>
      <c r="D349" s="3">
        <v>28.105000000000004</v>
      </c>
      <c r="E349" s="3">
        <v>16.6815</v>
      </c>
      <c r="F349" s="3">
        <v>30.66</v>
      </c>
      <c r="G349" s="3">
        <v>18.2</v>
      </c>
      <c r="H349" s="3">
        <v>40.880000000000003</v>
      </c>
      <c r="I349" s="14">
        <v>24.26</v>
      </c>
    </row>
    <row r="350" spans="1:9">
      <c r="A350" s="1">
        <v>343</v>
      </c>
      <c r="B350" s="3">
        <v>51.1</v>
      </c>
      <c r="C350" s="3">
        <v>30.33</v>
      </c>
      <c r="D350" s="3">
        <v>28.105000000000004</v>
      </c>
      <c r="E350" s="3">
        <v>16.6815</v>
      </c>
      <c r="F350" s="3">
        <v>30.66</v>
      </c>
      <c r="G350" s="3">
        <v>18.2</v>
      </c>
      <c r="H350" s="3">
        <v>40.880000000000003</v>
      </c>
      <c r="I350" s="14">
        <v>24.26</v>
      </c>
    </row>
    <row r="351" spans="1:9">
      <c r="A351" s="1">
        <v>344</v>
      </c>
      <c r="B351" s="3">
        <v>51.1</v>
      </c>
      <c r="C351" s="3">
        <v>30.33</v>
      </c>
      <c r="D351" s="3">
        <v>28.105000000000004</v>
      </c>
      <c r="E351" s="3">
        <v>16.6815</v>
      </c>
      <c r="F351" s="3">
        <v>30.66</v>
      </c>
      <c r="G351" s="3">
        <v>18.2</v>
      </c>
      <c r="H351" s="3">
        <v>40.880000000000003</v>
      </c>
      <c r="I351" s="14">
        <v>24.26</v>
      </c>
    </row>
    <row r="352" spans="1:9">
      <c r="A352" s="1">
        <v>345</v>
      </c>
      <c r="B352" s="3">
        <v>51.1</v>
      </c>
      <c r="C352" s="3">
        <v>30.33</v>
      </c>
      <c r="D352" s="3">
        <v>28.105000000000004</v>
      </c>
      <c r="E352" s="3">
        <v>16.6815</v>
      </c>
      <c r="F352" s="3">
        <v>30.66</v>
      </c>
      <c r="G352" s="3">
        <v>18.2</v>
      </c>
      <c r="H352" s="3">
        <v>40.880000000000003</v>
      </c>
      <c r="I352" s="14">
        <v>24.26</v>
      </c>
    </row>
    <row r="353" spans="1:9">
      <c r="A353" s="1">
        <v>346</v>
      </c>
      <c r="B353" s="3">
        <v>51.1</v>
      </c>
      <c r="C353" s="3">
        <v>30.33</v>
      </c>
      <c r="D353" s="3">
        <v>28.105000000000004</v>
      </c>
      <c r="E353" s="3">
        <v>16.6815</v>
      </c>
      <c r="F353" s="3">
        <v>30.66</v>
      </c>
      <c r="G353" s="3">
        <v>18.2</v>
      </c>
      <c r="H353" s="3">
        <v>40.880000000000003</v>
      </c>
      <c r="I353" s="14">
        <v>24.26</v>
      </c>
    </row>
    <row r="354" spans="1:9">
      <c r="A354" s="1">
        <v>347</v>
      </c>
      <c r="B354" s="3">
        <v>51.1</v>
      </c>
      <c r="C354" s="3">
        <v>30.33</v>
      </c>
      <c r="D354" s="3">
        <v>28.105000000000004</v>
      </c>
      <c r="E354" s="3">
        <v>16.6815</v>
      </c>
      <c r="F354" s="3">
        <v>30.66</v>
      </c>
      <c r="G354" s="3">
        <v>18.2</v>
      </c>
      <c r="H354" s="3">
        <v>40.880000000000003</v>
      </c>
      <c r="I354" s="14">
        <v>24.26</v>
      </c>
    </row>
    <row r="355" spans="1:9">
      <c r="A355" s="1">
        <v>348</v>
      </c>
      <c r="B355" s="3">
        <v>51.1</v>
      </c>
      <c r="C355" s="3">
        <v>30.33</v>
      </c>
      <c r="D355" s="3">
        <v>28.105000000000004</v>
      </c>
      <c r="E355" s="3">
        <v>16.6815</v>
      </c>
      <c r="F355" s="3">
        <v>30.66</v>
      </c>
      <c r="G355" s="3">
        <v>18.2</v>
      </c>
      <c r="H355" s="3">
        <v>40.880000000000003</v>
      </c>
      <c r="I355" s="14">
        <v>24.26</v>
      </c>
    </row>
    <row r="356" spans="1:9">
      <c r="A356" s="1">
        <v>349</v>
      </c>
      <c r="B356" s="3">
        <v>51.1</v>
      </c>
      <c r="C356" s="3">
        <v>30.33</v>
      </c>
      <c r="D356" s="3">
        <v>28.105000000000004</v>
      </c>
      <c r="E356" s="3">
        <v>16.6815</v>
      </c>
      <c r="F356" s="3">
        <v>30.66</v>
      </c>
      <c r="G356" s="3">
        <v>18.2</v>
      </c>
      <c r="H356" s="3">
        <v>40.880000000000003</v>
      </c>
      <c r="I356" s="14">
        <v>24.26</v>
      </c>
    </row>
    <row r="357" spans="1:9">
      <c r="A357" s="1">
        <v>350</v>
      </c>
      <c r="B357" s="3">
        <v>51.1</v>
      </c>
      <c r="C357" s="3">
        <v>30.33</v>
      </c>
      <c r="D357" s="3">
        <v>28.105000000000004</v>
      </c>
      <c r="E357" s="3">
        <v>16.6815</v>
      </c>
      <c r="F357" s="3">
        <v>30.66</v>
      </c>
      <c r="G357" s="3">
        <v>18.2</v>
      </c>
      <c r="H357" s="3">
        <v>40.880000000000003</v>
      </c>
      <c r="I357" s="14">
        <v>24.26</v>
      </c>
    </row>
    <row r="358" spans="1:9">
      <c r="A358" s="1">
        <v>351</v>
      </c>
      <c r="B358" s="3">
        <v>51.1</v>
      </c>
      <c r="C358" s="3">
        <v>30.33</v>
      </c>
      <c r="D358" s="3">
        <v>28.105000000000004</v>
      </c>
      <c r="E358" s="3">
        <v>16.6815</v>
      </c>
      <c r="F358" s="3">
        <v>30.66</v>
      </c>
      <c r="G358" s="3">
        <v>18.2</v>
      </c>
      <c r="H358" s="3">
        <v>40.880000000000003</v>
      </c>
      <c r="I358" s="14">
        <v>24.26</v>
      </c>
    </row>
    <row r="359" spans="1:9">
      <c r="A359" s="1">
        <v>352</v>
      </c>
      <c r="B359" s="3">
        <v>51.1</v>
      </c>
      <c r="C359" s="3">
        <v>30.33</v>
      </c>
      <c r="D359" s="3">
        <v>28.105000000000004</v>
      </c>
      <c r="E359" s="3">
        <v>16.6815</v>
      </c>
      <c r="F359" s="3">
        <v>30.66</v>
      </c>
      <c r="G359" s="3">
        <v>18.2</v>
      </c>
      <c r="H359" s="3">
        <v>40.880000000000003</v>
      </c>
      <c r="I359" s="14">
        <v>24.26</v>
      </c>
    </row>
    <row r="360" spans="1:9">
      <c r="A360" s="1">
        <v>353</v>
      </c>
      <c r="B360" s="3">
        <v>51.1</v>
      </c>
      <c r="C360" s="3">
        <v>30.33</v>
      </c>
      <c r="D360" s="3">
        <v>28.105000000000004</v>
      </c>
      <c r="E360" s="3">
        <v>16.6815</v>
      </c>
      <c r="F360" s="3">
        <v>30.66</v>
      </c>
      <c r="G360" s="3">
        <v>18.2</v>
      </c>
      <c r="H360" s="3">
        <v>40.880000000000003</v>
      </c>
      <c r="I360" s="14">
        <v>24.26</v>
      </c>
    </row>
    <row r="361" spans="1:9">
      <c r="A361" s="1">
        <v>354</v>
      </c>
      <c r="B361" s="3">
        <v>51.1</v>
      </c>
      <c r="C361" s="3">
        <v>30.33</v>
      </c>
      <c r="D361" s="3">
        <v>28.105000000000004</v>
      </c>
      <c r="E361" s="3">
        <v>16.6815</v>
      </c>
      <c r="F361" s="3">
        <v>30.66</v>
      </c>
      <c r="G361" s="3">
        <v>18.2</v>
      </c>
      <c r="H361" s="3">
        <v>40.880000000000003</v>
      </c>
      <c r="I361" s="14">
        <v>24.26</v>
      </c>
    </row>
    <row r="362" spans="1:9">
      <c r="A362" s="1">
        <v>355</v>
      </c>
      <c r="B362" s="3">
        <v>51.1</v>
      </c>
      <c r="C362" s="3">
        <v>30.33</v>
      </c>
      <c r="D362" s="3">
        <v>28.105000000000004</v>
      </c>
      <c r="E362" s="3">
        <v>16.6815</v>
      </c>
      <c r="F362" s="3">
        <v>30.66</v>
      </c>
      <c r="G362" s="3">
        <v>18.2</v>
      </c>
      <c r="H362" s="3">
        <v>40.880000000000003</v>
      </c>
      <c r="I362" s="14">
        <v>24.26</v>
      </c>
    </row>
    <row r="363" spans="1:9">
      <c r="A363" s="1">
        <v>356</v>
      </c>
      <c r="B363" s="3">
        <v>51.1</v>
      </c>
      <c r="C363" s="3">
        <v>30.33</v>
      </c>
      <c r="D363" s="3">
        <v>28.105000000000004</v>
      </c>
      <c r="E363" s="3">
        <v>16.6815</v>
      </c>
      <c r="F363" s="3">
        <v>30.66</v>
      </c>
      <c r="G363" s="3">
        <v>18.2</v>
      </c>
      <c r="H363" s="3">
        <v>40.880000000000003</v>
      </c>
      <c r="I363" s="14">
        <v>24.26</v>
      </c>
    </row>
    <row r="364" spans="1:9">
      <c r="A364" s="1">
        <v>357</v>
      </c>
      <c r="B364" s="3">
        <v>51.1</v>
      </c>
      <c r="C364" s="3">
        <v>30.33</v>
      </c>
      <c r="D364" s="3">
        <v>28.105000000000004</v>
      </c>
      <c r="E364" s="3">
        <v>16.6815</v>
      </c>
      <c r="F364" s="3">
        <v>30.66</v>
      </c>
      <c r="G364" s="3">
        <v>18.2</v>
      </c>
      <c r="H364" s="3">
        <v>40.880000000000003</v>
      </c>
      <c r="I364" s="14">
        <v>24.26</v>
      </c>
    </row>
    <row r="365" spans="1:9">
      <c r="A365" s="1">
        <v>358</v>
      </c>
      <c r="B365" s="3">
        <v>51.1</v>
      </c>
      <c r="C365" s="3">
        <v>30.33</v>
      </c>
      <c r="D365" s="3">
        <v>28.105000000000004</v>
      </c>
      <c r="E365" s="3">
        <v>16.6815</v>
      </c>
      <c r="F365" s="3">
        <v>30.66</v>
      </c>
      <c r="G365" s="3">
        <v>18.2</v>
      </c>
      <c r="H365" s="3">
        <v>40.880000000000003</v>
      </c>
      <c r="I365" s="14">
        <v>24.26</v>
      </c>
    </row>
    <row r="366" spans="1:9">
      <c r="A366" s="1">
        <v>359</v>
      </c>
      <c r="B366" s="3">
        <v>51.1</v>
      </c>
      <c r="C366" s="3">
        <v>30.33</v>
      </c>
      <c r="D366" s="3">
        <v>28.105000000000004</v>
      </c>
      <c r="E366" s="3">
        <v>16.6815</v>
      </c>
      <c r="F366" s="3">
        <v>30.66</v>
      </c>
      <c r="G366" s="3">
        <v>18.2</v>
      </c>
      <c r="H366" s="3">
        <v>40.880000000000003</v>
      </c>
      <c r="I366" s="14">
        <v>24.26</v>
      </c>
    </row>
    <row r="367" spans="1:9">
      <c r="A367" s="1">
        <v>360</v>
      </c>
      <c r="B367" s="3">
        <v>51.1</v>
      </c>
      <c r="C367" s="3">
        <v>30.33</v>
      </c>
      <c r="D367" s="3">
        <v>28.105000000000004</v>
      </c>
      <c r="E367" s="3">
        <v>16.6815</v>
      </c>
      <c r="F367" s="3">
        <v>30.66</v>
      </c>
      <c r="G367" s="3">
        <v>18.2</v>
      </c>
      <c r="H367" s="3">
        <v>40.880000000000003</v>
      </c>
      <c r="I367" s="14">
        <v>24.26</v>
      </c>
    </row>
    <row r="368" spans="1:9">
      <c r="A368" s="1">
        <v>361</v>
      </c>
      <c r="B368" s="3">
        <v>51.1</v>
      </c>
      <c r="C368" s="3">
        <v>30.33</v>
      </c>
      <c r="D368" s="3">
        <v>28.105000000000004</v>
      </c>
      <c r="E368" s="3">
        <v>16.6815</v>
      </c>
      <c r="F368" s="3">
        <v>30.66</v>
      </c>
      <c r="G368" s="3">
        <v>18.2</v>
      </c>
      <c r="H368" s="3">
        <v>40.880000000000003</v>
      </c>
      <c r="I368" s="14">
        <v>24.26</v>
      </c>
    </row>
    <row r="369" spans="1:9">
      <c r="A369" s="1">
        <v>362</v>
      </c>
      <c r="B369" s="3">
        <v>51.1</v>
      </c>
      <c r="C369" s="3">
        <v>30.33</v>
      </c>
      <c r="D369" s="3">
        <v>28.105000000000004</v>
      </c>
      <c r="E369" s="3">
        <v>16.6815</v>
      </c>
      <c r="F369" s="3">
        <v>30.66</v>
      </c>
      <c r="G369" s="3">
        <v>18.2</v>
      </c>
      <c r="H369" s="3">
        <v>40.880000000000003</v>
      </c>
      <c r="I369" s="14">
        <v>24.26</v>
      </c>
    </row>
    <row r="370" spans="1:9">
      <c r="A370" s="1">
        <v>363</v>
      </c>
      <c r="B370" s="3">
        <v>51.1</v>
      </c>
      <c r="C370" s="3">
        <v>30.33</v>
      </c>
      <c r="D370" s="3">
        <v>28.105000000000004</v>
      </c>
      <c r="E370" s="3">
        <v>16.6815</v>
      </c>
      <c r="F370" s="3">
        <v>30.66</v>
      </c>
      <c r="G370" s="3">
        <v>18.2</v>
      </c>
      <c r="H370" s="3">
        <v>40.880000000000003</v>
      </c>
      <c r="I370" s="14">
        <v>24.26</v>
      </c>
    </row>
    <row r="371" spans="1:9">
      <c r="A371" s="1">
        <v>364</v>
      </c>
      <c r="B371" s="3">
        <v>51.1</v>
      </c>
      <c r="C371" s="3">
        <v>30.33</v>
      </c>
      <c r="D371" s="3">
        <v>28.105000000000004</v>
      </c>
      <c r="E371" s="3">
        <v>16.6815</v>
      </c>
      <c r="F371" s="3">
        <v>30.66</v>
      </c>
      <c r="G371" s="3">
        <v>18.2</v>
      </c>
      <c r="H371" s="3">
        <v>40.880000000000003</v>
      </c>
      <c r="I371" s="14">
        <v>24.26</v>
      </c>
    </row>
    <row r="372" spans="1:9">
      <c r="A372" s="1">
        <v>365</v>
      </c>
      <c r="B372" s="3">
        <v>51.1</v>
      </c>
      <c r="C372" s="3">
        <v>30.33</v>
      </c>
      <c r="D372" s="3">
        <v>28.105000000000004</v>
      </c>
      <c r="E372" s="3">
        <v>16.6815</v>
      </c>
      <c r="F372" s="3">
        <v>30.66</v>
      </c>
      <c r="G372" s="3">
        <v>18.2</v>
      </c>
      <c r="H372" s="3">
        <v>40.880000000000003</v>
      </c>
      <c r="I372" s="14">
        <v>24.26</v>
      </c>
    </row>
    <row r="373" spans="1:9">
      <c r="A373" s="1">
        <v>366</v>
      </c>
      <c r="B373" s="3">
        <v>51.1</v>
      </c>
      <c r="C373" s="3">
        <v>30.33</v>
      </c>
      <c r="D373" s="3">
        <v>28.105000000000004</v>
      </c>
      <c r="E373" s="3">
        <v>16.6815</v>
      </c>
      <c r="F373" s="3">
        <v>30.66</v>
      </c>
      <c r="G373" s="3">
        <v>18.2</v>
      </c>
      <c r="H373" s="3">
        <v>40.880000000000003</v>
      </c>
      <c r="I373" s="14">
        <v>24.26</v>
      </c>
    </row>
    <row r="374" spans="1:9">
      <c r="A374" s="1">
        <v>367</v>
      </c>
      <c r="B374" s="3">
        <v>51.1</v>
      </c>
      <c r="C374" s="3">
        <v>30.33</v>
      </c>
      <c r="D374" s="3">
        <v>28.105000000000004</v>
      </c>
      <c r="E374" s="3">
        <v>16.6815</v>
      </c>
      <c r="F374" s="3">
        <v>30.66</v>
      </c>
      <c r="G374" s="3">
        <v>18.2</v>
      </c>
      <c r="H374" s="3">
        <v>40.880000000000003</v>
      </c>
      <c r="I374" s="14">
        <v>24.26</v>
      </c>
    </row>
    <row r="375" spans="1:9">
      <c r="A375" s="1">
        <v>368</v>
      </c>
      <c r="B375" s="3">
        <v>51.1</v>
      </c>
      <c r="C375" s="3">
        <v>30.33</v>
      </c>
      <c r="D375" s="3">
        <v>28.105000000000004</v>
      </c>
      <c r="E375" s="3">
        <v>16.6815</v>
      </c>
      <c r="F375" s="3">
        <v>30.66</v>
      </c>
      <c r="G375" s="3">
        <v>18.2</v>
      </c>
      <c r="H375" s="3">
        <v>40.880000000000003</v>
      </c>
      <c r="I375" s="14">
        <v>24.26</v>
      </c>
    </row>
    <row r="376" spans="1:9">
      <c r="A376" s="1">
        <v>369</v>
      </c>
      <c r="B376" s="3">
        <v>51.1</v>
      </c>
      <c r="C376" s="3">
        <v>30.33</v>
      </c>
      <c r="D376" s="3">
        <v>28.105000000000004</v>
      </c>
      <c r="E376" s="3">
        <v>16.6815</v>
      </c>
      <c r="F376" s="3">
        <v>30.66</v>
      </c>
      <c r="G376" s="3">
        <v>18.2</v>
      </c>
      <c r="H376" s="3">
        <v>40.880000000000003</v>
      </c>
      <c r="I376" s="14">
        <v>24.26</v>
      </c>
    </row>
    <row r="377" spans="1:9">
      <c r="A377" s="1">
        <v>370</v>
      </c>
      <c r="B377" s="3">
        <v>51.1</v>
      </c>
      <c r="C377" s="3">
        <v>30.33</v>
      </c>
      <c r="D377" s="3">
        <v>28.105000000000004</v>
      </c>
      <c r="E377" s="3">
        <v>16.6815</v>
      </c>
      <c r="F377" s="3">
        <v>30.66</v>
      </c>
      <c r="G377" s="3">
        <v>18.2</v>
      </c>
      <c r="H377" s="3">
        <v>40.880000000000003</v>
      </c>
      <c r="I377" s="14">
        <v>24.26</v>
      </c>
    </row>
    <row r="378" spans="1:9">
      <c r="A378" s="1">
        <v>371</v>
      </c>
      <c r="B378" s="3">
        <v>51.1</v>
      </c>
      <c r="C378" s="3">
        <v>30.33</v>
      </c>
      <c r="D378" s="3">
        <v>28.105000000000004</v>
      </c>
      <c r="E378" s="3">
        <v>16.6815</v>
      </c>
      <c r="F378" s="3">
        <v>30.66</v>
      </c>
      <c r="G378" s="3">
        <v>18.2</v>
      </c>
      <c r="H378" s="3">
        <v>40.880000000000003</v>
      </c>
      <c r="I378" s="14">
        <v>24.26</v>
      </c>
    </row>
    <row r="379" spans="1:9">
      <c r="A379" s="1">
        <v>372</v>
      </c>
      <c r="B379" s="3">
        <v>51.1</v>
      </c>
      <c r="C379" s="3">
        <v>30.33</v>
      </c>
      <c r="D379" s="3">
        <v>28.105000000000004</v>
      </c>
      <c r="E379" s="3">
        <v>16.6815</v>
      </c>
      <c r="F379" s="3">
        <v>30.66</v>
      </c>
      <c r="G379" s="3">
        <v>18.2</v>
      </c>
      <c r="H379" s="3">
        <v>40.880000000000003</v>
      </c>
      <c r="I379" s="14">
        <v>24.26</v>
      </c>
    </row>
    <row r="380" spans="1:9">
      <c r="A380" s="1">
        <v>373</v>
      </c>
      <c r="B380" s="3">
        <v>51.1</v>
      </c>
      <c r="C380" s="3">
        <v>30.33</v>
      </c>
      <c r="D380" s="3">
        <v>28.105000000000004</v>
      </c>
      <c r="E380" s="3">
        <v>16.6815</v>
      </c>
      <c r="F380" s="3">
        <v>30.66</v>
      </c>
      <c r="G380" s="3">
        <v>18.2</v>
      </c>
      <c r="H380" s="3">
        <v>40.880000000000003</v>
      </c>
      <c r="I380" s="14">
        <v>24.26</v>
      </c>
    </row>
    <row r="381" spans="1:9">
      <c r="A381" s="1">
        <v>374</v>
      </c>
      <c r="B381" s="3">
        <v>51.1</v>
      </c>
      <c r="C381" s="3">
        <v>30.33</v>
      </c>
      <c r="D381" s="3">
        <v>28.105000000000004</v>
      </c>
      <c r="E381" s="3">
        <v>16.6815</v>
      </c>
      <c r="F381" s="3">
        <v>30.66</v>
      </c>
      <c r="G381" s="3">
        <v>18.2</v>
      </c>
      <c r="H381" s="3">
        <v>40.880000000000003</v>
      </c>
      <c r="I381" s="14">
        <v>24.26</v>
      </c>
    </row>
    <row r="382" spans="1:9">
      <c r="A382" s="1">
        <v>375</v>
      </c>
      <c r="B382" s="3">
        <v>51.1</v>
      </c>
      <c r="C382" s="3">
        <v>30.33</v>
      </c>
      <c r="D382" s="3">
        <v>28.105000000000004</v>
      </c>
      <c r="E382" s="3">
        <v>16.6815</v>
      </c>
      <c r="F382" s="3">
        <v>30.66</v>
      </c>
      <c r="G382" s="3">
        <v>18.2</v>
      </c>
      <c r="H382" s="3">
        <v>40.880000000000003</v>
      </c>
      <c r="I382" s="14">
        <v>24.26</v>
      </c>
    </row>
    <row r="383" spans="1:9">
      <c r="A383" s="1">
        <v>376</v>
      </c>
      <c r="B383" s="3">
        <v>51.1</v>
      </c>
      <c r="C383" s="3">
        <v>30.33</v>
      </c>
      <c r="D383" s="3">
        <v>28.105000000000004</v>
      </c>
      <c r="E383" s="3">
        <v>16.6815</v>
      </c>
      <c r="F383" s="3">
        <v>30.66</v>
      </c>
      <c r="G383" s="3">
        <v>18.2</v>
      </c>
      <c r="H383" s="3">
        <v>40.880000000000003</v>
      </c>
      <c r="I383" s="14">
        <v>24.26</v>
      </c>
    </row>
    <row r="384" spans="1:9">
      <c r="A384" s="1">
        <v>377</v>
      </c>
      <c r="B384" s="3">
        <v>51.1</v>
      </c>
      <c r="C384" s="3">
        <v>30.33</v>
      </c>
      <c r="D384" s="3">
        <v>28.105000000000004</v>
      </c>
      <c r="E384" s="3">
        <v>16.6815</v>
      </c>
      <c r="F384" s="3">
        <v>30.66</v>
      </c>
      <c r="G384" s="3">
        <v>18.2</v>
      </c>
      <c r="H384" s="3">
        <v>40.880000000000003</v>
      </c>
      <c r="I384" s="14">
        <v>24.26</v>
      </c>
    </row>
    <row r="385" spans="1:9">
      <c r="A385" s="1">
        <v>378</v>
      </c>
      <c r="B385" s="3">
        <v>51.1</v>
      </c>
      <c r="C385" s="3">
        <v>30.33</v>
      </c>
      <c r="D385" s="3">
        <v>28.105000000000004</v>
      </c>
      <c r="E385" s="3">
        <v>16.6815</v>
      </c>
      <c r="F385" s="3">
        <v>30.66</v>
      </c>
      <c r="G385" s="3">
        <v>18.2</v>
      </c>
      <c r="H385" s="3">
        <v>40.880000000000003</v>
      </c>
      <c r="I385" s="14">
        <v>24.26</v>
      </c>
    </row>
    <row r="386" spans="1:9">
      <c r="A386" s="1">
        <v>379</v>
      </c>
      <c r="B386" s="3">
        <v>51.1</v>
      </c>
      <c r="C386" s="3">
        <v>30.33</v>
      </c>
      <c r="D386" s="3">
        <v>28.105000000000004</v>
      </c>
      <c r="E386" s="3">
        <v>16.6815</v>
      </c>
      <c r="F386" s="3">
        <v>30.66</v>
      </c>
      <c r="G386" s="3">
        <v>18.2</v>
      </c>
      <c r="H386" s="3">
        <v>40.880000000000003</v>
      </c>
      <c r="I386" s="14">
        <v>24.26</v>
      </c>
    </row>
    <row r="387" spans="1:9">
      <c r="A387" s="1">
        <v>380</v>
      </c>
      <c r="B387" s="3">
        <v>51.1</v>
      </c>
      <c r="C387" s="3">
        <v>30.33</v>
      </c>
      <c r="D387" s="3">
        <v>28.105000000000004</v>
      </c>
      <c r="E387" s="3">
        <v>16.6815</v>
      </c>
      <c r="F387" s="3">
        <v>30.66</v>
      </c>
      <c r="G387" s="3">
        <v>18.2</v>
      </c>
      <c r="H387" s="3">
        <v>40.880000000000003</v>
      </c>
      <c r="I387" s="14">
        <v>24.26</v>
      </c>
    </row>
    <row r="388" spans="1:9">
      <c r="A388" s="1">
        <v>381</v>
      </c>
      <c r="B388" s="3">
        <v>51.1</v>
      </c>
      <c r="C388" s="3">
        <v>30.33</v>
      </c>
      <c r="D388" s="3">
        <v>28.105000000000004</v>
      </c>
      <c r="E388" s="3">
        <v>16.6815</v>
      </c>
      <c r="F388" s="3">
        <v>30.66</v>
      </c>
      <c r="G388" s="3">
        <v>18.2</v>
      </c>
      <c r="H388" s="3">
        <v>40.880000000000003</v>
      </c>
      <c r="I388" s="14">
        <v>24.26</v>
      </c>
    </row>
    <row r="389" spans="1:9">
      <c r="A389" s="1">
        <v>382</v>
      </c>
      <c r="B389" s="3">
        <v>51.1</v>
      </c>
      <c r="C389" s="3">
        <v>30.33</v>
      </c>
      <c r="D389" s="3">
        <v>28.105000000000004</v>
      </c>
      <c r="E389" s="3">
        <v>16.6815</v>
      </c>
      <c r="F389" s="3">
        <v>30.66</v>
      </c>
      <c r="G389" s="3">
        <v>18.2</v>
      </c>
      <c r="H389" s="3">
        <v>40.880000000000003</v>
      </c>
      <c r="I389" s="14">
        <v>24.26</v>
      </c>
    </row>
    <row r="390" spans="1:9">
      <c r="A390" s="1">
        <v>383</v>
      </c>
      <c r="B390" s="3">
        <v>51.1</v>
      </c>
      <c r="C390" s="3">
        <v>30.33</v>
      </c>
      <c r="D390" s="3">
        <v>28.105000000000004</v>
      </c>
      <c r="E390" s="3">
        <v>16.6815</v>
      </c>
      <c r="F390" s="3">
        <v>30.66</v>
      </c>
      <c r="G390" s="3">
        <v>18.2</v>
      </c>
      <c r="H390" s="3">
        <v>40.880000000000003</v>
      </c>
      <c r="I390" s="14">
        <v>24.26</v>
      </c>
    </row>
    <row r="391" spans="1:9">
      <c r="A391" s="1">
        <v>384</v>
      </c>
      <c r="B391" s="3">
        <v>51.1</v>
      </c>
      <c r="C391" s="3">
        <v>30.33</v>
      </c>
      <c r="D391" s="3">
        <v>28.105000000000004</v>
      </c>
      <c r="E391" s="3">
        <v>16.6815</v>
      </c>
      <c r="F391" s="3">
        <v>30.66</v>
      </c>
      <c r="G391" s="3">
        <v>18.2</v>
      </c>
      <c r="H391" s="3">
        <v>40.880000000000003</v>
      </c>
      <c r="I391" s="14">
        <v>24.26</v>
      </c>
    </row>
    <row r="392" spans="1:9">
      <c r="A392" s="1">
        <v>385</v>
      </c>
      <c r="B392" s="3">
        <v>51.1</v>
      </c>
      <c r="C392" s="3">
        <v>30.33</v>
      </c>
      <c r="D392" s="3">
        <v>28.105000000000004</v>
      </c>
      <c r="E392" s="3">
        <v>16.6815</v>
      </c>
      <c r="F392" s="3">
        <v>30.66</v>
      </c>
      <c r="G392" s="3">
        <v>18.2</v>
      </c>
      <c r="H392" s="3">
        <v>40.880000000000003</v>
      </c>
      <c r="I392" s="14">
        <v>24.26</v>
      </c>
    </row>
    <row r="393" spans="1:9">
      <c r="A393" s="1">
        <v>386</v>
      </c>
      <c r="B393" s="3">
        <v>51.1</v>
      </c>
      <c r="C393" s="3">
        <v>30.33</v>
      </c>
      <c r="D393" s="3">
        <v>28.105000000000004</v>
      </c>
      <c r="E393" s="3">
        <v>16.6815</v>
      </c>
      <c r="F393" s="3">
        <v>30.66</v>
      </c>
      <c r="G393" s="3">
        <v>18.2</v>
      </c>
      <c r="H393" s="3">
        <v>40.880000000000003</v>
      </c>
      <c r="I393" s="14">
        <v>24.26</v>
      </c>
    </row>
    <row r="394" spans="1:9">
      <c r="A394" s="1">
        <v>387</v>
      </c>
      <c r="B394" s="3">
        <v>51.1</v>
      </c>
      <c r="C394" s="3">
        <v>30.33</v>
      </c>
      <c r="D394" s="3">
        <v>28.105000000000004</v>
      </c>
      <c r="E394" s="3">
        <v>16.6815</v>
      </c>
      <c r="F394" s="3">
        <v>30.66</v>
      </c>
      <c r="G394" s="3">
        <v>18.2</v>
      </c>
      <c r="H394" s="3">
        <v>40.880000000000003</v>
      </c>
      <c r="I394" s="14">
        <v>24.26</v>
      </c>
    </row>
    <row r="395" spans="1:9">
      <c r="A395" s="1">
        <v>388</v>
      </c>
      <c r="B395" s="3">
        <v>51.1</v>
      </c>
      <c r="C395" s="3">
        <v>30.33</v>
      </c>
      <c r="D395" s="3">
        <v>28.105000000000004</v>
      </c>
      <c r="E395" s="3">
        <v>16.6815</v>
      </c>
      <c r="F395" s="3">
        <v>30.66</v>
      </c>
      <c r="G395" s="3">
        <v>18.2</v>
      </c>
      <c r="H395" s="3">
        <v>40.880000000000003</v>
      </c>
      <c r="I395" s="14">
        <v>24.26</v>
      </c>
    </row>
    <row r="396" spans="1:9">
      <c r="A396" s="1">
        <v>389</v>
      </c>
      <c r="B396" s="3">
        <v>51.1</v>
      </c>
      <c r="C396" s="3">
        <v>30.33</v>
      </c>
      <c r="D396" s="3">
        <v>28.105000000000004</v>
      </c>
      <c r="E396" s="3">
        <v>16.6815</v>
      </c>
      <c r="F396" s="3">
        <v>30.66</v>
      </c>
      <c r="G396" s="3">
        <v>18.2</v>
      </c>
      <c r="H396" s="3">
        <v>40.880000000000003</v>
      </c>
      <c r="I396" s="14">
        <v>24.26</v>
      </c>
    </row>
    <row r="397" spans="1:9">
      <c r="A397" s="1">
        <v>390</v>
      </c>
      <c r="B397" s="3">
        <v>51.1</v>
      </c>
      <c r="C397" s="3">
        <v>30.33</v>
      </c>
      <c r="D397" s="3">
        <v>28.105000000000004</v>
      </c>
      <c r="E397" s="3">
        <v>16.6815</v>
      </c>
      <c r="F397" s="3">
        <v>30.66</v>
      </c>
      <c r="G397" s="3">
        <v>18.2</v>
      </c>
      <c r="H397" s="3">
        <v>40.880000000000003</v>
      </c>
      <c r="I397" s="14">
        <v>24.26</v>
      </c>
    </row>
    <row r="398" spans="1:9">
      <c r="A398" s="1">
        <v>391</v>
      </c>
      <c r="B398" s="3">
        <v>51.1</v>
      </c>
      <c r="C398" s="3">
        <v>30.33</v>
      </c>
      <c r="D398" s="3">
        <v>28.105000000000004</v>
      </c>
      <c r="E398" s="3">
        <v>16.6815</v>
      </c>
      <c r="F398" s="3">
        <v>30.66</v>
      </c>
      <c r="G398" s="3">
        <v>18.2</v>
      </c>
      <c r="H398" s="3">
        <v>40.880000000000003</v>
      </c>
      <c r="I398" s="14">
        <v>24.26</v>
      </c>
    </row>
    <row r="399" spans="1:9">
      <c r="A399" s="1">
        <v>392</v>
      </c>
      <c r="B399" s="3">
        <v>51.1</v>
      </c>
      <c r="C399" s="3">
        <v>30.33</v>
      </c>
      <c r="D399" s="3">
        <v>28.105000000000004</v>
      </c>
      <c r="E399" s="3">
        <v>16.6815</v>
      </c>
      <c r="F399" s="3">
        <v>30.66</v>
      </c>
      <c r="G399" s="3">
        <v>18.2</v>
      </c>
      <c r="H399" s="3">
        <v>40.880000000000003</v>
      </c>
      <c r="I399" s="14">
        <v>24.26</v>
      </c>
    </row>
    <row r="400" spans="1:9">
      <c r="A400" s="1">
        <v>393</v>
      </c>
      <c r="B400" s="3">
        <v>51.1</v>
      </c>
      <c r="C400" s="3">
        <v>30.33</v>
      </c>
      <c r="D400" s="3">
        <v>28.105000000000004</v>
      </c>
      <c r="E400" s="3">
        <v>16.6815</v>
      </c>
      <c r="F400" s="3">
        <v>30.66</v>
      </c>
      <c r="G400" s="3">
        <v>18.2</v>
      </c>
      <c r="H400" s="3">
        <v>40.880000000000003</v>
      </c>
      <c r="I400" s="14">
        <v>24.26</v>
      </c>
    </row>
    <row r="401" spans="1:9">
      <c r="A401" s="1">
        <v>394</v>
      </c>
      <c r="B401" s="3">
        <v>51.1</v>
      </c>
      <c r="C401" s="3">
        <v>30.33</v>
      </c>
      <c r="D401" s="3">
        <v>28.105000000000004</v>
      </c>
      <c r="E401" s="3">
        <v>16.6815</v>
      </c>
      <c r="F401" s="3">
        <v>30.66</v>
      </c>
      <c r="G401" s="3">
        <v>18.2</v>
      </c>
      <c r="H401" s="3">
        <v>40.880000000000003</v>
      </c>
      <c r="I401" s="14">
        <v>24.26</v>
      </c>
    </row>
    <row r="402" spans="1:9">
      <c r="A402" s="1">
        <v>395</v>
      </c>
      <c r="B402" s="3">
        <v>51.1</v>
      </c>
      <c r="C402" s="3">
        <v>30.33</v>
      </c>
      <c r="D402" s="3">
        <v>28.105000000000004</v>
      </c>
      <c r="E402" s="3">
        <v>16.6815</v>
      </c>
      <c r="F402" s="3">
        <v>30.66</v>
      </c>
      <c r="G402" s="3">
        <v>18.2</v>
      </c>
      <c r="H402" s="3">
        <v>40.880000000000003</v>
      </c>
      <c r="I402" s="14">
        <v>24.26</v>
      </c>
    </row>
    <row r="403" spans="1:9">
      <c r="A403" s="1">
        <v>396</v>
      </c>
      <c r="B403" s="3">
        <v>51.1</v>
      </c>
      <c r="C403" s="3">
        <v>30.33</v>
      </c>
      <c r="D403" s="3">
        <v>28.105000000000004</v>
      </c>
      <c r="E403" s="3">
        <v>16.6815</v>
      </c>
      <c r="F403" s="3">
        <v>30.66</v>
      </c>
      <c r="G403" s="3">
        <v>18.2</v>
      </c>
      <c r="H403" s="3">
        <v>40.880000000000003</v>
      </c>
      <c r="I403" s="14">
        <v>24.26</v>
      </c>
    </row>
    <row r="404" spans="1:9">
      <c r="A404" s="1">
        <v>397</v>
      </c>
      <c r="B404" s="3">
        <v>51.1</v>
      </c>
      <c r="C404" s="3">
        <v>30.33</v>
      </c>
      <c r="D404" s="3">
        <v>28.105000000000004</v>
      </c>
      <c r="E404" s="3">
        <v>16.6815</v>
      </c>
      <c r="F404" s="3">
        <v>30.66</v>
      </c>
      <c r="G404" s="3">
        <v>18.2</v>
      </c>
      <c r="H404" s="3">
        <v>40.880000000000003</v>
      </c>
      <c r="I404" s="14">
        <v>24.26</v>
      </c>
    </row>
    <row r="405" spans="1:9">
      <c r="A405" s="1">
        <v>398</v>
      </c>
      <c r="B405" s="3">
        <v>51.1</v>
      </c>
      <c r="C405" s="3">
        <v>30.33</v>
      </c>
      <c r="D405" s="3">
        <v>28.105000000000004</v>
      </c>
      <c r="E405" s="3">
        <v>16.6815</v>
      </c>
      <c r="F405" s="3">
        <v>30.66</v>
      </c>
      <c r="G405" s="3">
        <v>18.2</v>
      </c>
      <c r="H405" s="3">
        <v>40.880000000000003</v>
      </c>
      <c r="I405" s="14">
        <v>24.26</v>
      </c>
    </row>
    <row r="406" spans="1:9">
      <c r="A406" s="1">
        <v>399</v>
      </c>
      <c r="B406" s="3">
        <v>51.1</v>
      </c>
      <c r="C406" s="3">
        <v>30.33</v>
      </c>
      <c r="D406" s="3">
        <v>28.105000000000004</v>
      </c>
      <c r="E406" s="3">
        <v>16.6815</v>
      </c>
      <c r="F406" s="3">
        <v>30.66</v>
      </c>
      <c r="G406" s="3">
        <v>18.2</v>
      </c>
      <c r="H406" s="3">
        <v>40.880000000000003</v>
      </c>
      <c r="I406" s="14">
        <v>24.26</v>
      </c>
    </row>
    <row r="407" spans="1:9">
      <c r="A407" s="1">
        <v>400</v>
      </c>
      <c r="B407" s="3">
        <v>51.1</v>
      </c>
      <c r="C407" s="3">
        <v>30.33</v>
      </c>
      <c r="D407" s="3">
        <v>28.105000000000004</v>
      </c>
      <c r="E407" s="3">
        <v>16.6815</v>
      </c>
      <c r="F407" s="3">
        <v>30.66</v>
      </c>
      <c r="G407" s="3">
        <v>18.2</v>
      </c>
      <c r="H407" s="3">
        <v>40.880000000000003</v>
      </c>
      <c r="I407" s="14">
        <v>24.26</v>
      </c>
    </row>
    <row r="408" spans="1:9">
      <c r="A408" s="1">
        <v>401</v>
      </c>
      <c r="B408" s="3">
        <v>51.1</v>
      </c>
      <c r="C408" s="3">
        <v>30.33</v>
      </c>
      <c r="D408" s="3">
        <v>28.105000000000004</v>
      </c>
      <c r="E408" s="3">
        <v>16.6815</v>
      </c>
      <c r="F408" s="3">
        <v>30.66</v>
      </c>
      <c r="G408" s="3">
        <v>18.2</v>
      </c>
      <c r="H408" s="3">
        <v>40.880000000000003</v>
      </c>
      <c r="I408" s="14">
        <v>24.26</v>
      </c>
    </row>
    <row r="409" spans="1:9">
      <c r="A409" s="1">
        <v>402</v>
      </c>
      <c r="B409" s="3">
        <v>51.1</v>
      </c>
      <c r="C409" s="3">
        <v>30.33</v>
      </c>
      <c r="D409" s="3">
        <v>28.105000000000004</v>
      </c>
      <c r="E409" s="3">
        <v>16.6815</v>
      </c>
      <c r="F409" s="3">
        <v>30.66</v>
      </c>
      <c r="G409" s="3">
        <v>18.2</v>
      </c>
      <c r="H409" s="3">
        <v>40.880000000000003</v>
      </c>
      <c r="I409" s="14">
        <v>24.26</v>
      </c>
    </row>
    <row r="410" spans="1:9">
      <c r="A410" s="1">
        <v>403</v>
      </c>
      <c r="B410" s="3">
        <v>51.1</v>
      </c>
      <c r="C410" s="3">
        <v>30.33</v>
      </c>
      <c r="D410" s="3">
        <v>28.105000000000004</v>
      </c>
      <c r="E410" s="3">
        <v>16.6815</v>
      </c>
      <c r="F410" s="3">
        <v>30.66</v>
      </c>
      <c r="G410" s="3">
        <v>18.2</v>
      </c>
      <c r="H410" s="3">
        <v>40.880000000000003</v>
      </c>
      <c r="I410" s="14">
        <v>24.26</v>
      </c>
    </row>
    <row r="411" spans="1:9">
      <c r="A411" s="1">
        <v>404</v>
      </c>
      <c r="B411" s="3">
        <v>51.1</v>
      </c>
      <c r="C411" s="3">
        <v>30.33</v>
      </c>
      <c r="D411" s="3">
        <v>28.105000000000004</v>
      </c>
      <c r="E411" s="3">
        <v>16.6815</v>
      </c>
      <c r="F411" s="3">
        <v>30.66</v>
      </c>
      <c r="G411" s="3">
        <v>18.2</v>
      </c>
      <c r="H411" s="3">
        <v>40.880000000000003</v>
      </c>
      <c r="I411" s="14">
        <v>24.26</v>
      </c>
    </row>
    <row r="412" spans="1:9">
      <c r="A412" s="1">
        <v>405</v>
      </c>
      <c r="B412" s="3">
        <v>51.1</v>
      </c>
      <c r="C412" s="3">
        <v>30.33</v>
      </c>
      <c r="D412" s="3">
        <v>28.105000000000004</v>
      </c>
      <c r="E412" s="3">
        <v>16.6815</v>
      </c>
      <c r="F412" s="3">
        <v>30.66</v>
      </c>
      <c r="G412" s="3">
        <v>18.2</v>
      </c>
      <c r="H412" s="3">
        <v>40.880000000000003</v>
      </c>
      <c r="I412" s="14">
        <v>24.26</v>
      </c>
    </row>
    <row r="413" spans="1:9">
      <c r="A413" s="1">
        <v>406</v>
      </c>
      <c r="B413" s="3">
        <v>51.1</v>
      </c>
      <c r="C413" s="3">
        <v>30.33</v>
      </c>
      <c r="D413" s="3">
        <v>28.105000000000004</v>
      </c>
      <c r="E413" s="3">
        <v>16.6815</v>
      </c>
      <c r="F413" s="3">
        <v>30.66</v>
      </c>
      <c r="G413" s="3">
        <v>18.2</v>
      </c>
      <c r="H413" s="3">
        <v>40.880000000000003</v>
      </c>
      <c r="I413" s="14">
        <v>24.26</v>
      </c>
    </row>
    <row r="414" spans="1:9">
      <c r="A414" s="1">
        <v>407</v>
      </c>
      <c r="B414" s="3">
        <v>51.1</v>
      </c>
      <c r="C414" s="3">
        <v>30.33</v>
      </c>
      <c r="D414" s="3">
        <v>28.105000000000004</v>
      </c>
      <c r="E414" s="3">
        <v>16.6815</v>
      </c>
      <c r="F414" s="3">
        <v>30.66</v>
      </c>
      <c r="G414" s="3">
        <v>18.2</v>
      </c>
      <c r="H414" s="3">
        <v>40.880000000000003</v>
      </c>
      <c r="I414" s="14">
        <v>24.26</v>
      </c>
    </row>
    <row r="415" spans="1:9">
      <c r="A415" s="1">
        <v>408</v>
      </c>
      <c r="B415" s="3">
        <v>51.1</v>
      </c>
      <c r="C415" s="3">
        <v>30.33</v>
      </c>
      <c r="D415" s="3">
        <v>28.105000000000004</v>
      </c>
      <c r="E415" s="3">
        <v>16.6815</v>
      </c>
      <c r="F415" s="3">
        <v>30.66</v>
      </c>
      <c r="G415" s="3">
        <v>18.2</v>
      </c>
      <c r="H415" s="3">
        <v>40.880000000000003</v>
      </c>
      <c r="I415" s="14">
        <v>24.26</v>
      </c>
    </row>
    <row r="416" spans="1:9">
      <c r="A416" s="1">
        <v>409</v>
      </c>
      <c r="B416" s="3">
        <v>51.1</v>
      </c>
      <c r="C416" s="3">
        <v>30.33</v>
      </c>
      <c r="D416" s="3">
        <v>28.105000000000004</v>
      </c>
      <c r="E416" s="3">
        <v>16.6815</v>
      </c>
      <c r="F416" s="3">
        <v>30.66</v>
      </c>
      <c r="G416" s="3">
        <v>18.2</v>
      </c>
      <c r="H416" s="3">
        <v>40.880000000000003</v>
      </c>
      <c r="I416" s="14">
        <v>24.26</v>
      </c>
    </row>
    <row r="417" spans="1:9">
      <c r="A417" s="1">
        <v>410</v>
      </c>
      <c r="B417" s="3">
        <v>51.1</v>
      </c>
      <c r="C417" s="3">
        <v>30.33</v>
      </c>
      <c r="D417" s="3">
        <v>28.105000000000004</v>
      </c>
      <c r="E417" s="3">
        <v>16.6815</v>
      </c>
      <c r="F417" s="3">
        <v>30.66</v>
      </c>
      <c r="G417" s="3">
        <v>18.2</v>
      </c>
      <c r="H417" s="3">
        <v>40.880000000000003</v>
      </c>
      <c r="I417" s="14">
        <v>24.26</v>
      </c>
    </row>
    <row r="418" spans="1:9">
      <c r="A418" s="1">
        <v>411</v>
      </c>
      <c r="B418" s="3">
        <v>51.1</v>
      </c>
      <c r="C418" s="3">
        <v>30.33</v>
      </c>
      <c r="D418" s="3">
        <v>28.105000000000004</v>
      </c>
      <c r="E418" s="3">
        <v>16.6815</v>
      </c>
      <c r="F418" s="3">
        <v>30.66</v>
      </c>
      <c r="G418" s="3">
        <v>18.2</v>
      </c>
      <c r="H418" s="3">
        <v>40.880000000000003</v>
      </c>
      <c r="I418" s="14">
        <v>24.26</v>
      </c>
    </row>
    <row r="419" spans="1:9">
      <c r="A419" s="1">
        <v>412</v>
      </c>
      <c r="B419" s="3">
        <v>51.1</v>
      </c>
      <c r="C419" s="3">
        <v>30.33</v>
      </c>
      <c r="D419" s="3">
        <v>28.105000000000004</v>
      </c>
      <c r="E419" s="3">
        <v>16.6815</v>
      </c>
      <c r="F419" s="3">
        <v>30.66</v>
      </c>
      <c r="G419" s="3">
        <v>18.2</v>
      </c>
      <c r="H419" s="3">
        <v>40.880000000000003</v>
      </c>
      <c r="I419" s="14">
        <v>24.26</v>
      </c>
    </row>
    <row r="420" spans="1:9">
      <c r="A420" s="1">
        <v>413</v>
      </c>
      <c r="B420" s="3">
        <v>51.1</v>
      </c>
      <c r="C420" s="3">
        <v>30.33</v>
      </c>
      <c r="D420" s="3">
        <v>28.105000000000004</v>
      </c>
      <c r="E420" s="3">
        <v>16.6815</v>
      </c>
      <c r="F420" s="3">
        <v>30.66</v>
      </c>
      <c r="G420" s="3">
        <v>18.2</v>
      </c>
      <c r="H420" s="3">
        <v>40.880000000000003</v>
      </c>
      <c r="I420" s="14">
        <v>24.26</v>
      </c>
    </row>
    <row r="421" spans="1:9">
      <c r="A421" s="1">
        <v>414</v>
      </c>
      <c r="B421" s="3">
        <v>51.1</v>
      </c>
      <c r="C421" s="3">
        <v>30.33</v>
      </c>
      <c r="D421" s="3">
        <v>28.105000000000004</v>
      </c>
      <c r="E421" s="3">
        <v>16.6815</v>
      </c>
      <c r="F421" s="3">
        <v>30.66</v>
      </c>
      <c r="G421" s="3">
        <v>18.2</v>
      </c>
      <c r="H421" s="3">
        <v>40.880000000000003</v>
      </c>
      <c r="I421" s="14">
        <v>24.26</v>
      </c>
    </row>
    <row r="422" spans="1:9">
      <c r="A422" s="1">
        <v>415</v>
      </c>
      <c r="B422" s="3">
        <v>51.1</v>
      </c>
      <c r="C422" s="3">
        <v>30.33</v>
      </c>
      <c r="D422" s="3">
        <v>28.105000000000004</v>
      </c>
      <c r="E422" s="3">
        <v>16.6815</v>
      </c>
      <c r="F422" s="3">
        <v>30.66</v>
      </c>
      <c r="G422" s="3">
        <v>18.2</v>
      </c>
      <c r="H422" s="3">
        <v>40.880000000000003</v>
      </c>
      <c r="I422" s="14">
        <v>24.26</v>
      </c>
    </row>
    <row r="423" spans="1:9">
      <c r="A423" s="1">
        <v>416</v>
      </c>
      <c r="B423" s="3">
        <v>51.1</v>
      </c>
      <c r="C423" s="3">
        <v>30.33</v>
      </c>
      <c r="D423" s="3">
        <v>28.105000000000004</v>
      </c>
      <c r="E423" s="3">
        <v>16.6815</v>
      </c>
      <c r="F423" s="3">
        <v>30.66</v>
      </c>
      <c r="G423" s="3">
        <v>18.2</v>
      </c>
      <c r="H423" s="3">
        <v>40.880000000000003</v>
      </c>
      <c r="I423" s="14">
        <v>24.26</v>
      </c>
    </row>
    <row r="424" spans="1:9">
      <c r="A424" s="1">
        <v>417</v>
      </c>
      <c r="B424" s="3">
        <v>51.1</v>
      </c>
      <c r="C424" s="3">
        <v>30.33</v>
      </c>
      <c r="D424" s="3">
        <v>28.105000000000004</v>
      </c>
      <c r="E424" s="3">
        <v>16.6815</v>
      </c>
      <c r="F424" s="3">
        <v>30.66</v>
      </c>
      <c r="G424" s="3">
        <v>18.2</v>
      </c>
      <c r="H424" s="3">
        <v>40.880000000000003</v>
      </c>
      <c r="I424" s="14">
        <v>24.26</v>
      </c>
    </row>
    <row r="425" spans="1:9">
      <c r="A425" s="1">
        <v>418</v>
      </c>
      <c r="B425" s="3">
        <v>51.1</v>
      </c>
      <c r="C425" s="3">
        <v>30.33</v>
      </c>
      <c r="D425" s="3">
        <v>28.105000000000004</v>
      </c>
      <c r="E425" s="3">
        <v>16.6815</v>
      </c>
      <c r="F425" s="3">
        <v>30.66</v>
      </c>
      <c r="G425" s="3">
        <v>18.2</v>
      </c>
      <c r="H425" s="3">
        <v>40.880000000000003</v>
      </c>
      <c r="I425" s="14">
        <v>24.26</v>
      </c>
    </row>
    <row r="426" spans="1:9">
      <c r="A426" s="1">
        <v>419</v>
      </c>
      <c r="B426" s="3">
        <v>51.1</v>
      </c>
      <c r="C426" s="3">
        <v>30.33</v>
      </c>
      <c r="D426" s="3">
        <v>28.105000000000004</v>
      </c>
      <c r="E426" s="3">
        <v>16.6815</v>
      </c>
      <c r="F426" s="3">
        <v>30.66</v>
      </c>
      <c r="G426" s="3">
        <v>18.2</v>
      </c>
      <c r="H426" s="3">
        <v>40.880000000000003</v>
      </c>
      <c r="I426" s="14">
        <v>24.26</v>
      </c>
    </row>
    <row r="427" spans="1:9">
      <c r="A427" s="1">
        <v>420</v>
      </c>
      <c r="B427" s="3">
        <v>51.1</v>
      </c>
      <c r="C427" s="3">
        <v>30.33</v>
      </c>
      <c r="D427" s="3">
        <v>28.105000000000004</v>
      </c>
      <c r="E427" s="3">
        <v>16.6815</v>
      </c>
      <c r="F427" s="3">
        <v>30.66</v>
      </c>
      <c r="G427" s="3">
        <v>18.2</v>
      </c>
      <c r="H427" s="3">
        <v>40.880000000000003</v>
      </c>
      <c r="I427" s="14">
        <v>24.26</v>
      </c>
    </row>
    <row r="428" spans="1:9">
      <c r="A428" s="1">
        <v>421</v>
      </c>
      <c r="B428" s="3">
        <v>51.1</v>
      </c>
      <c r="C428" s="3">
        <v>30.33</v>
      </c>
      <c r="D428" s="3">
        <v>28.105000000000004</v>
      </c>
      <c r="E428" s="3">
        <v>16.6815</v>
      </c>
      <c r="F428" s="3">
        <v>30.66</v>
      </c>
      <c r="G428" s="3">
        <v>18.2</v>
      </c>
      <c r="H428" s="3">
        <v>40.880000000000003</v>
      </c>
      <c r="I428" s="14">
        <v>24.26</v>
      </c>
    </row>
    <row r="429" spans="1:9">
      <c r="A429" s="1">
        <v>422</v>
      </c>
      <c r="B429" s="3">
        <v>51.1</v>
      </c>
      <c r="C429" s="3">
        <v>30.33</v>
      </c>
      <c r="D429" s="3">
        <v>28.105000000000004</v>
      </c>
      <c r="E429" s="3">
        <v>16.6815</v>
      </c>
      <c r="F429" s="3">
        <v>30.66</v>
      </c>
      <c r="G429" s="3">
        <v>18.2</v>
      </c>
      <c r="H429" s="3">
        <v>40.880000000000003</v>
      </c>
      <c r="I429" s="14">
        <v>24.26</v>
      </c>
    </row>
    <row r="430" spans="1:9">
      <c r="A430" s="1">
        <v>423</v>
      </c>
      <c r="B430" s="3">
        <v>51.1</v>
      </c>
      <c r="C430" s="3">
        <v>30.33</v>
      </c>
      <c r="D430" s="3">
        <v>28.105000000000004</v>
      </c>
      <c r="E430" s="3">
        <v>16.6815</v>
      </c>
      <c r="F430" s="3">
        <v>30.66</v>
      </c>
      <c r="G430" s="3">
        <v>18.2</v>
      </c>
      <c r="H430" s="3">
        <v>40.880000000000003</v>
      </c>
      <c r="I430" s="14">
        <v>24.26</v>
      </c>
    </row>
    <row r="431" spans="1:9">
      <c r="A431" s="1">
        <v>424</v>
      </c>
      <c r="B431" s="3">
        <v>51.1</v>
      </c>
      <c r="C431" s="3">
        <v>30.33</v>
      </c>
      <c r="D431" s="3">
        <v>28.105000000000004</v>
      </c>
      <c r="E431" s="3">
        <v>16.6815</v>
      </c>
      <c r="F431" s="3">
        <v>30.66</v>
      </c>
      <c r="G431" s="3">
        <v>18.2</v>
      </c>
      <c r="H431" s="3">
        <v>40.880000000000003</v>
      </c>
      <c r="I431" s="14">
        <v>24.26</v>
      </c>
    </row>
    <row r="432" spans="1:9">
      <c r="A432" s="1">
        <v>425</v>
      </c>
      <c r="B432" s="3">
        <v>51.1</v>
      </c>
      <c r="C432" s="3">
        <v>30.33</v>
      </c>
      <c r="D432" s="3">
        <v>28.105000000000004</v>
      </c>
      <c r="E432" s="3">
        <v>16.6815</v>
      </c>
      <c r="F432" s="3">
        <v>30.66</v>
      </c>
      <c r="G432" s="3">
        <v>18.2</v>
      </c>
      <c r="H432" s="3">
        <v>40.880000000000003</v>
      </c>
      <c r="I432" s="14">
        <v>24.26</v>
      </c>
    </row>
    <row r="433" spans="1:9">
      <c r="A433" s="1">
        <v>426</v>
      </c>
      <c r="B433" s="3">
        <v>51.1</v>
      </c>
      <c r="C433" s="3">
        <v>30.33</v>
      </c>
      <c r="D433" s="3">
        <v>28.105000000000004</v>
      </c>
      <c r="E433" s="3">
        <v>16.6815</v>
      </c>
      <c r="F433" s="3">
        <v>30.66</v>
      </c>
      <c r="G433" s="3">
        <v>18.2</v>
      </c>
      <c r="H433" s="3">
        <v>40.880000000000003</v>
      </c>
      <c r="I433" s="14">
        <v>24.26</v>
      </c>
    </row>
    <row r="434" spans="1:9">
      <c r="A434" s="1">
        <v>427</v>
      </c>
      <c r="B434" s="3">
        <v>51.1</v>
      </c>
      <c r="C434" s="3">
        <v>30.33</v>
      </c>
      <c r="D434" s="3">
        <v>28.105000000000004</v>
      </c>
      <c r="E434" s="3">
        <v>16.6815</v>
      </c>
      <c r="F434" s="3">
        <v>30.66</v>
      </c>
      <c r="G434" s="3">
        <v>18.2</v>
      </c>
      <c r="H434" s="3">
        <v>40.880000000000003</v>
      </c>
      <c r="I434" s="14">
        <v>24.26</v>
      </c>
    </row>
    <row r="435" spans="1:9">
      <c r="A435" s="1">
        <v>428</v>
      </c>
      <c r="B435" s="3">
        <v>51.1</v>
      </c>
      <c r="C435" s="3">
        <v>30.33</v>
      </c>
      <c r="D435" s="3">
        <v>28.105000000000004</v>
      </c>
      <c r="E435" s="3">
        <v>16.6815</v>
      </c>
      <c r="F435" s="3">
        <v>30.66</v>
      </c>
      <c r="G435" s="3">
        <v>18.2</v>
      </c>
      <c r="H435" s="3">
        <v>40.880000000000003</v>
      </c>
      <c r="I435" s="14">
        <v>24.26</v>
      </c>
    </row>
    <row r="436" spans="1:9">
      <c r="A436" s="1">
        <v>429</v>
      </c>
      <c r="B436" s="3">
        <v>51.1</v>
      </c>
      <c r="C436" s="3">
        <v>30.33</v>
      </c>
      <c r="D436" s="3">
        <v>28.105000000000004</v>
      </c>
      <c r="E436" s="3">
        <v>16.6815</v>
      </c>
      <c r="F436" s="3">
        <v>30.66</v>
      </c>
      <c r="G436" s="3">
        <v>18.2</v>
      </c>
      <c r="H436" s="3">
        <v>40.880000000000003</v>
      </c>
      <c r="I436" s="14">
        <v>24.26</v>
      </c>
    </row>
    <row r="437" spans="1:9">
      <c r="A437" s="1">
        <v>430</v>
      </c>
      <c r="B437" s="3">
        <v>51.1</v>
      </c>
      <c r="C437" s="3">
        <v>30.33</v>
      </c>
      <c r="D437" s="3">
        <v>28.105000000000004</v>
      </c>
      <c r="E437" s="3">
        <v>16.6815</v>
      </c>
      <c r="F437" s="3">
        <v>30.66</v>
      </c>
      <c r="G437" s="3">
        <v>18.2</v>
      </c>
      <c r="H437" s="3">
        <v>40.880000000000003</v>
      </c>
      <c r="I437" s="14">
        <v>24.26</v>
      </c>
    </row>
    <row r="438" spans="1:9">
      <c r="A438" s="1">
        <v>431</v>
      </c>
      <c r="B438" s="3">
        <v>51.1</v>
      </c>
      <c r="C438" s="3">
        <v>30.33</v>
      </c>
      <c r="D438" s="3">
        <v>28.105000000000004</v>
      </c>
      <c r="E438" s="3">
        <v>16.6815</v>
      </c>
      <c r="F438" s="3">
        <v>30.66</v>
      </c>
      <c r="G438" s="3">
        <v>18.2</v>
      </c>
      <c r="H438" s="3">
        <v>40.880000000000003</v>
      </c>
      <c r="I438" s="14">
        <v>24.26</v>
      </c>
    </row>
    <row r="439" spans="1:9">
      <c r="A439" s="1">
        <v>432</v>
      </c>
      <c r="B439" s="3">
        <v>51.1</v>
      </c>
      <c r="C439" s="3">
        <v>30.33</v>
      </c>
      <c r="D439" s="3">
        <v>28.105000000000004</v>
      </c>
      <c r="E439" s="3">
        <v>16.6815</v>
      </c>
      <c r="F439" s="3">
        <v>30.66</v>
      </c>
      <c r="G439" s="3">
        <v>18.2</v>
      </c>
      <c r="H439" s="3">
        <v>40.880000000000003</v>
      </c>
      <c r="I439" s="14">
        <v>24.26</v>
      </c>
    </row>
    <row r="440" spans="1:9">
      <c r="A440" s="1">
        <v>433</v>
      </c>
      <c r="B440" s="3">
        <v>51.1</v>
      </c>
      <c r="C440" s="3">
        <v>30.33</v>
      </c>
      <c r="D440" s="3">
        <v>28.105000000000004</v>
      </c>
      <c r="E440" s="3">
        <v>16.6815</v>
      </c>
      <c r="F440" s="3">
        <v>30.66</v>
      </c>
      <c r="G440" s="3">
        <v>18.2</v>
      </c>
      <c r="H440" s="3">
        <v>40.880000000000003</v>
      </c>
      <c r="I440" s="14">
        <v>24.26</v>
      </c>
    </row>
    <row r="441" spans="1:9">
      <c r="A441" s="1">
        <v>434</v>
      </c>
      <c r="B441" s="3">
        <v>51.1</v>
      </c>
      <c r="C441" s="3">
        <v>30.33</v>
      </c>
      <c r="D441" s="3">
        <v>28.105000000000004</v>
      </c>
      <c r="E441" s="3">
        <v>16.6815</v>
      </c>
      <c r="F441" s="3">
        <v>30.66</v>
      </c>
      <c r="G441" s="3">
        <v>18.2</v>
      </c>
      <c r="H441" s="3">
        <v>40.880000000000003</v>
      </c>
      <c r="I441" s="14">
        <v>24.26</v>
      </c>
    </row>
    <row r="442" spans="1:9">
      <c r="A442" s="1">
        <v>435</v>
      </c>
      <c r="B442" s="3">
        <v>51.1</v>
      </c>
      <c r="C442" s="3">
        <v>30.33</v>
      </c>
      <c r="D442" s="3">
        <v>28.105000000000004</v>
      </c>
      <c r="E442" s="3">
        <v>16.6815</v>
      </c>
      <c r="F442" s="3">
        <v>30.66</v>
      </c>
      <c r="G442" s="3">
        <v>18.2</v>
      </c>
      <c r="H442" s="3">
        <v>40.880000000000003</v>
      </c>
      <c r="I442" s="14">
        <v>24.26</v>
      </c>
    </row>
    <row r="443" spans="1:9">
      <c r="A443" s="1">
        <v>436</v>
      </c>
      <c r="B443" s="3">
        <v>51.1</v>
      </c>
      <c r="C443" s="3">
        <v>30.33</v>
      </c>
      <c r="D443" s="3">
        <v>28.105000000000004</v>
      </c>
      <c r="E443" s="3">
        <v>16.6815</v>
      </c>
      <c r="F443" s="3">
        <v>30.66</v>
      </c>
      <c r="G443" s="3">
        <v>18.2</v>
      </c>
      <c r="H443" s="3">
        <v>40.880000000000003</v>
      </c>
      <c r="I443" s="14">
        <v>24.26</v>
      </c>
    </row>
    <row r="444" spans="1:9">
      <c r="A444" s="1">
        <v>437</v>
      </c>
      <c r="B444" s="3">
        <v>51.1</v>
      </c>
      <c r="C444" s="3">
        <v>30.33</v>
      </c>
      <c r="D444" s="3">
        <v>28.105000000000004</v>
      </c>
      <c r="E444" s="3">
        <v>16.6815</v>
      </c>
      <c r="F444" s="3">
        <v>30.66</v>
      </c>
      <c r="G444" s="3">
        <v>18.2</v>
      </c>
      <c r="H444" s="3">
        <v>40.880000000000003</v>
      </c>
      <c r="I444" s="14">
        <v>24.26</v>
      </c>
    </row>
    <row r="445" spans="1:9">
      <c r="A445" s="1">
        <v>438</v>
      </c>
      <c r="B445" s="3">
        <v>51.1</v>
      </c>
      <c r="C445" s="3">
        <v>30.33</v>
      </c>
      <c r="D445" s="3">
        <v>28.105000000000004</v>
      </c>
      <c r="E445" s="3">
        <v>16.6815</v>
      </c>
      <c r="F445" s="3">
        <v>30.66</v>
      </c>
      <c r="G445" s="3">
        <v>18.2</v>
      </c>
      <c r="H445" s="3">
        <v>40.880000000000003</v>
      </c>
      <c r="I445" s="14">
        <v>24.26</v>
      </c>
    </row>
    <row r="446" spans="1:9">
      <c r="A446" s="1">
        <v>439</v>
      </c>
      <c r="B446" s="3">
        <v>51.1</v>
      </c>
      <c r="C446" s="3">
        <v>30.33</v>
      </c>
      <c r="D446" s="3">
        <v>28.105000000000004</v>
      </c>
      <c r="E446" s="3">
        <v>16.6815</v>
      </c>
      <c r="F446" s="3">
        <v>30.66</v>
      </c>
      <c r="G446" s="3">
        <v>18.2</v>
      </c>
      <c r="H446" s="3">
        <v>40.880000000000003</v>
      </c>
      <c r="I446" s="14">
        <v>24.26</v>
      </c>
    </row>
    <row r="447" spans="1:9">
      <c r="A447" s="1">
        <v>440</v>
      </c>
      <c r="B447" s="3">
        <v>51.1</v>
      </c>
      <c r="C447" s="3">
        <v>30.33</v>
      </c>
      <c r="D447" s="3">
        <v>28.105000000000004</v>
      </c>
      <c r="E447" s="3">
        <v>16.6815</v>
      </c>
      <c r="F447" s="3">
        <v>30.66</v>
      </c>
      <c r="G447" s="3">
        <v>18.2</v>
      </c>
      <c r="H447" s="3">
        <v>40.880000000000003</v>
      </c>
      <c r="I447" s="14">
        <v>24.26</v>
      </c>
    </row>
    <row r="448" spans="1:9">
      <c r="A448" s="1">
        <v>441</v>
      </c>
      <c r="B448" s="3">
        <v>51.1</v>
      </c>
      <c r="C448" s="3">
        <v>30.33</v>
      </c>
      <c r="D448" s="3">
        <v>28.105000000000004</v>
      </c>
      <c r="E448" s="3">
        <v>16.6815</v>
      </c>
      <c r="F448" s="3">
        <v>30.66</v>
      </c>
      <c r="G448" s="3">
        <v>18.2</v>
      </c>
      <c r="H448" s="3">
        <v>40.880000000000003</v>
      </c>
      <c r="I448" s="14">
        <v>24.26</v>
      </c>
    </row>
    <row r="449" spans="1:9">
      <c r="A449" s="1">
        <v>442</v>
      </c>
      <c r="B449" s="3">
        <v>51.1</v>
      </c>
      <c r="C449" s="3">
        <v>30.33</v>
      </c>
      <c r="D449" s="3">
        <v>28.105000000000004</v>
      </c>
      <c r="E449" s="3">
        <v>16.6815</v>
      </c>
      <c r="F449" s="3">
        <v>30.66</v>
      </c>
      <c r="G449" s="3">
        <v>18.2</v>
      </c>
      <c r="H449" s="3">
        <v>40.880000000000003</v>
      </c>
      <c r="I449" s="14">
        <v>24.26</v>
      </c>
    </row>
    <row r="450" spans="1:9">
      <c r="A450" s="1">
        <v>443</v>
      </c>
      <c r="B450" s="3">
        <v>51.1</v>
      </c>
      <c r="C450" s="3">
        <v>30.33</v>
      </c>
      <c r="D450" s="3">
        <v>28.105000000000004</v>
      </c>
      <c r="E450" s="3">
        <v>16.6815</v>
      </c>
      <c r="F450" s="3">
        <v>30.66</v>
      </c>
      <c r="G450" s="3">
        <v>18.2</v>
      </c>
      <c r="H450" s="3">
        <v>40.880000000000003</v>
      </c>
      <c r="I450" s="14">
        <v>24.26</v>
      </c>
    </row>
    <row r="451" spans="1:9">
      <c r="A451" s="1">
        <v>444</v>
      </c>
      <c r="B451" s="3">
        <v>51.1</v>
      </c>
      <c r="C451" s="3">
        <v>30.33</v>
      </c>
      <c r="D451" s="3">
        <v>28.105000000000004</v>
      </c>
      <c r="E451" s="3">
        <v>16.6815</v>
      </c>
      <c r="F451" s="3">
        <v>30.66</v>
      </c>
      <c r="G451" s="3">
        <v>18.2</v>
      </c>
      <c r="H451" s="3">
        <v>40.880000000000003</v>
      </c>
      <c r="I451" s="14">
        <v>24.26</v>
      </c>
    </row>
    <row r="452" spans="1:9">
      <c r="A452" s="1">
        <v>445</v>
      </c>
      <c r="B452" s="3">
        <v>51.1</v>
      </c>
      <c r="C452" s="3">
        <v>30.33</v>
      </c>
      <c r="D452" s="3">
        <v>28.105000000000004</v>
      </c>
      <c r="E452" s="3">
        <v>16.6815</v>
      </c>
      <c r="F452" s="3">
        <v>30.66</v>
      </c>
      <c r="G452" s="3">
        <v>18.2</v>
      </c>
      <c r="H452" s="3">
        <v>40.880000000000003</v>
      </c>
      <c r="I452" s="14">
        <v>24.26</v>
      </c>
    </row>
    <row r="453" spans="1:9">
      <c r="A453" s="1">
        <v>446</v>
      </c>
      <c r="B453" s="3">
        <v>51.1</v>
      </c>
      <c r="C453" s="3">
        <v>30.33</v>
      </c>
      <c r="D453" s="3">
        <v>28.105000000000004</v>
      </c>
      <c r="E453" s="3">
        <v>16.6815</v>
      </c>
      <c r="F453" s="3">
        <v>30.66</v>
      </c>
      <c r="G453" s="3">
        <v>18.2</v>
      </c>
      <c r="H453" s="3">
        <v>40.880000000000003</v>
      </c>
      <c r="I453" s="14">
        <v>24.26</v>
      </c>
    </row>
    <row r="454" spans="1:9">
      <c r="A454" s="1">
        <v>447</v>
      </c>
      <c r="B454" s="3">
        <v>51.1</v>
      </c>
      <c r="C454" s="3">
        <v>30.33</v>
      </c>
      <c r="D454" s="3">
        <v>28.105000000000004</v>
      </c>
      <c r="E454" s="3">
        <v>16.6815</v>
      </c>
      <c r="F454" s="3">
        <v>30.66</v>
      </c>
      <c r="G454" s="3">
        <v>18.2</v>
      </c>
      <c r="H454" s="3">
        <v>40.880000000000003</v>
      </c>
      <c r="I454" s="14">
        <v>24.26</v>
      </c>
    </row>
    <row r="455" spans="1:9">
      <c r="A455" s="1">
        <v>448</v>
      </c>
      <c r="B455" s="3">
        <v>51.1</v>
      </c>
      <c r="C455" s="3">
        <v>30.33</v>
      </c>
      <c r="D455" s="3">
        <v>28.105000000000004</v>
      </c>
      <c r="E455" s="3">
        <v>16.6815</v>
      </c>
      <c r="F455" s="3">
        <v>30.66</v>
      </c>
      <c r="G455" s="3">
        <v>18.2</v>
      </c>
      <c r="H455" s="3">
        <v>40.880000000000003</v>
      </c>
      <c r="I455" s="14">
        <v>24.26</v>
      </c>
    </row>
    <row r="456" spans="1:9">
      <c r="A456" s="1">
        <v>449</v>
      </c>
      <c r="B456" s="3">
        <v>51.1</v>
      </c>
      <c r="C456" s="3">
        <v>30.33</v>
      </c>
      <c r="D456" s="3">
        <v>28.105000000000004</v>
      </c>
      <c r="E456" s="3">
        <v>16.6815</v>
      </c>
      <c r="F456" s="3">
        <v>30.66</v>
      </c>
      <c r="G456" s="3">
        <v>18.2</v>
      </c>
      <c r="H456" s="3">
        <v>40.880000000000003</v>
      </c>
      <c r="I456" s="14">
        <v>24.26</v>
      </c>
    </row>
    <row r="457" spans="1:9">
      <c r="A457" s="1">
        <v>450</v>
      </c>
      <c r="B457" s="3">
        <v>51.1</v>
      </c>
      <c r="C457" s="3">
        <v>30.33</v>
      </c>
      <c r="D457" s="3">
        <v>28.105000000000004</v>
      </c>
      <c r="E457" s="3">
        <v>16.6815</v>
      </c>
      <c r="F457" s="3">
        <v>30.66</v>
      </c>
      <c r="G457" s="3">
        <v>18.2</v>
      </c>
      <c r="H457" s="3">
        <v>40.880000000000003</v>
      </c>
      <c r="I457" s="14">
        <v>24.26</v>
      </c>
    </row>
    <row r="458" spans="1:9">
      <c r="A458" s="1">
        <v>451</v>
      </c>
      <c r="B458" s="3">
        <v>51.1</v>
      </c>
      <c r="C458" s="3">
        <v>30.33</v>
      </c>
      <c r="D458" s="3">
        <v>28.105000000000004</v>
      </c>
      <c r="E458" s="3">
        <v>16.6815</v>
      </c>
      <c r="F458" s="3">
        <v>30.66</v>
      </c>
      <c r="G458" s="3">
        <v>18.2</v>
      </c>
      <c r="H458" s="3">
        <v>40.880000000000003</v>
      </c>
      <c r="I458" s="14">
        <v>24.26</v>
      </c>
    </row>
    <row r="459" spans="1:9">
      <c r="A459" s="1">
        <v>452</v>
      </c>
      <c r="B459" s="3">
        <v>51.1</v>
      </c>
      <c r="C459" s="3">
        <v>30.33</v>
      </c>
      <c r="D459" s="3">
        <v>28.105000000000004</v>
      </c>
      <c r="E459" s="3">
        <v>16.6815</v>
      </c>
      <c r="F459" s="3">
        <v>30.66</v>
      </c>
      <c r="G459" s="3">
        <v>18.2</v>
      </c>
      <c r="H459" s="3">
        <v>40.880000000000003</v>
      </c>
      <c r="I459" s="14">
        <v>24.26</v>
      </c>
    </row>
    <row r="460" spans="1:9">
      <c r="A460" s="1">
        <v>453</v>
      </c>
      <c r="B460" s="3">
        <v>51.1</v>
      </c>
      <c r="C460" s="3">
        <v>30.33</v>
      </c>
      <c r="D460" s="3">
        <v>28.105000000000004</v>
      </c>
      <c r="E460" s="3">
        <v>16.6815</v>
      </c>
      <c r="F460" s="3">
        <v>30.66</v>
      </c>
      <c r="G460" s="3">
        <v>18.2</v>
      </c>
      <c r="H460" s="3">
        <v>40.880000000000003</v>
      </c>
      <c r="I460" s="14">
        <v>24.26</v>
      </c>
    </row>
    <row r="461" spans="1:9">
      <c r="A461" s="1">
        <v>454</v>
      </c>
      <c r="B461" s="3">
        <v>51.1</v>
      </c>
      <c r="C461" s="3">
        <v>30.33</v>
      </c>
      <c r="D461" s="3">
        <v>28.105000000000004</v>
      </c>
      <c r="E461" s="3">
        <v>16.6815</v>
      </c>
      <c r="F461" s="3">
        <v>30.66</v>
      </c>
      <c r="G461" s="3">
        <v>18.2</v>
      </c>
      <c r="H461" s="3">
        <v>40.880000000000003</v>
      </c>
      <c r="I461" s="14">
        <v>24.26</v>
      </c>
    </row>
    <row r="462" spans="1:9">
      <c r="A462" s="1">
        <v>455</v>
      </c>
      <c r="B462" s="3">
        <v>51.1</v>
      </c>
      <c r="C462" s="3">
        <v>30.33</v>
      </c>
      <c r="D462" s="3">
        <v>28.105000000000004</v>
      </c>
      <c r="E462" s="3">
        <v>16.6815</v>
      </c>
      <c r="F462" s="3">
        <v>30.66</v>
      </c>
      <c r="G462" s="3">
        <v>18.2</v>
      </c>
      <c r="H462" s="3">
        <v>40.880000000000003</v>
      </c>
      <c r="I462" s="14">
        <v>24.26</v>
      </c>
    </row>
    <row r="463" spans="1:9">
      <c r="A463" s="1">
        <v>456</v>
      </c>
      <c r="B463" s="3">
        <v>51.1</v>
      </c>
      <c r="C463" s="3">
        <v>30.33</v>
      </c>
      <c r="D463" s="3">
        <v>28.105000000000004</v>
      </c>
      <c r="E463" s="3">
        <v>16.6815</v>
      </c>
      <c r="F463" s="3">
        <v>30.66</v>
      </c>
      <c r="G463" s="3">
        <v>18.2</v>
      </c>
      <c r="H463" s="3">
        <v>40.880000000000003</v>
      </c>
      <c r="I463" s="14">
        <v>24.26</v>
      </c>
    </row>
    <row r="464" spans="1:9">
      <c r="A464" s="1">
        <v>457</v>
      </c>
      <c r="B464" s="3">
        <v>51.1</v>
      </c>
      <c r="C464" s="3">
        <v>30.33</v>
      </c>
      <c r="D464" s="3">
        <v>28.105000000000004</v>
      </c>
      <c r="E464" s="3">
        <v>16.6815</v>
      </c>
      <c r="F464" s="3">
        <v>30.66</v>
      </c>
      <c r="G464" s="3">
        <v>18.2</v>
      </c>
      <c r="H464" s="3">
        <v>40.880000000000003</v>
      </c>
      <c r="I464" s="14">
        <v>24.26</v>
      </c>
    </row>
    <row r="465" spans="1:9">
      <c r="A465" s="1">
        <v>458</v>
      </c>
      <c r="B465" s="3">
        <v>51.1</v>
      </c>
      <c r="C465" s="3">
        <v>30.33</v>
      </c>
      <c r="D465" s="3">
        <v>28.105000000000004</v>
      </c>
      <c r="E465" s="3">
        <v>16.6815</v>
      </c>
      <c r="F465" s="3">
        <v>30.66</v>
      </c>
      <c r="G465" s="3">
        <v>18.2</v>
      </c>
      <c r="H465" s="3">
        <v>40.880000000000003</v>
      </c>
      <c r="I465" s="14">
        <v>24.26</v>
      </c>
    </row>
    <row r="466" spans="1:9">
      <c r="A466" s="1">
        <v>459</v>
      </c>
      <c r="B466" s="3">
        <v>51.1</v>
      </c>
      <c r="C466" s="3">
        <v>30.33</v>
      </c>
      <c r="D466" s="3">
        <v>28.105000000000004</v>
      </c>
      <c r="E466" s="3">
        <v>16.6815</v>
      </c>
      <c r="F466" s="3">
        <v>30.66</v>
      </c>
      <c r="G466" s="3">
        <v>18.2</v>
      </c>
      <c r="H466" s="3">
        <v>40.880000000000003</v>
      </c>
      <c r="I466" s="14">
        <v>24.26</v>
      </c>
    </row>
    <row r="467" spans="1:9">
      <c r="A467" s="1">
        <v>460</v>
      </c>
      <c r="B467" s="3">
        <v>51.1</v>
      </c>
      <c r="C467" s="3">
        <v>30.33</v>
      </c>
      <c r="D467" s="3">
        <v>28.105000000000004</v>
      </c>
      <c r="E467" s="3">
        <v>16.6815</v>
      </c>
      <c r="F467" s="3">
        <v>30.66</v>
      </c>
      <c r="G467" s="3">
        <v>18.2</v>
      </c>
      <c r="H467" s="3">
        <v>40.880000000000003</v>
      </c>
      <c r="I467" s="14">
        <v>24.26</v>
      </c>
    </row>
    <row r="468" spans="1:9">
      <c r="A468" s="1">
        <v>461</v>
      </c>
      <c r="B468" s="3">
        <v>51.1</v>
      </c>
      <c r="C468" s="3">
        <v>30.33</v>
      </c>
      <c r="D468" s="3">
        <v>28.105000000000004</v>
      </c>
      <c r="E468" s="3">
        <v>16.6815</v>
      </c>
      <c r="F468" s="3">
        <v>30.66</v>
      </c>
      <c r="G468" s="3">
        <v>18.2</v>
      </c>
      <c r="H468" s="3">
        <v>40.880000000000003</v>
      </c>
      <c r="I468" s="14">
        <v>24.26</v>
      </c>
    </row>
    <row r="469" spans="1:9">
      <c r="A469" s="1">
        <v>462</v>
      </c>
      <c r="B469" s="3">
        <v>51.1</v>
      </c>
      <c r="C469" s="3">
        <v>30.33</v>
      </c>
      <c r="D469" s="3">
        <v>28.105000000000004</v>
      </c>
      <c r="E469" s="3">
        <v>16.6815</v>
      </c>
      <c r="F469" s="3">
        <v>30.66</v>
      </c>
      <c r="G469" s="3">
        <v>18.2</v>
      </c>
      <c r="H469" s="3">
        <v>40.880000000000003</v>
      </c>
      <c r="I469" s="14">
        <v>24.26</v>
      </c>
    </row>
    <row r="470" spans="1:9">
      <c r="A470" s="1">
        <v>463</v>
      </c>
      <c r="B470" s="3">
        <v>51.1</v>
      </c>
      <c r="C470" s="3">
        <v>30.33</v>
      </c>
      <c r="D470" s="3">
        <v>28.105000000000004</v>
      </c>
      <c r="E470" s="3">
        <v>16.6815</v>
      </c>
      <c r="F470" s="3">
        <v>30.66</v>
      </c>
      <c r="G470" s="3">
        <v>18.2</v>
      </c>
      <c r="H470" s="3">
        <v>40.880000000000003</v>
      </c>
      <c r="I470" s="14">
        <v>24.26</v>
      </c>
    </row>
    <row r="471" spans="1:9">
      <c r="A471" s="1">
        <v>464</v>
      </c>
      <c r="B471" s="3">
        <v>51.1</v>
      </c>
      <c r="C471" s="3">
        <v>30.33</v>
      </c>
      <c r="D471" s="3">
        <v>28.105000000000004</v>
      </c>
      <c r="E471" s="3">
        <v>16.6815</v>
      </c>
      <c r="F471" s="3">
        <v>30.66</v>
      </c>
      <c r="G471" s="3">
        <v>18.2</v>
      </c>
      <c r="H471" s="3">
        <v>40.880000000000003</v>
      </c>
      <c r="I471" s="14">
        <v>24.26</v>
      </c>
    </row>
    <row r="472" spans="1:9">
      <c r="A472" s="1">
        <v>465</v>
      </c>
      <c r="B472" s="3">
        <v>51.1</v>
      </c>
      <c r="C472" s="3">
        <v>30.33</v>
      </c>
      <c r="D472" s="3">
        <v>28.105000000000004</v>
      </c>
      <c r="E472" s="3">
        <v>16.6815</v>
      </c>
      <c r="F472" s="3">
        <v>30.66</v>
      </c>
      <c r="G472" s="3">
        <v>18.2</v>
      </c>
      <c r="H472" s="3">
        <v>40.880000000000003</v>
      </c>
      <c r="I472" s="14">
        <v>24.26</v>
      </c>
    </row>
    <row r="473" spans="1:9">
      <c r="A473" s="1">
        <v>466</v>
      </c>
      <c r="B473" s="3">
        <v>51.1</v>
      </c>
      <c r="C473" s="3">
        <v>30.33</v>
      </c>
      <c r="D473" s="3">
        <v>28.105000000000004</v>
      </c>
      <c r="E473" s="3">
        <v>16.6815</v>
      </c>
      <c r="F473" s="3">
        <v>30.66</v>
      </c>
      <c r="G473" s="3">
        <v>18.2</v>
      </c>
      <c r="H473" s="3">
        <v>40.880000000000003</v>
      </c>
      <c r="I473" s="14">
        <v>24.26</v>
      </c>
    </row>
    <row r="474" spans="1:9">
      <c r="A474" s="1">
        <v>467</v>
      </c>
      <c r="B474" s="3">
        <v>51.1</v>
      </c>
      <c r="C474" s="3">
        <v>30.33</v>
      </c>
      <c r="D474" s="3">
        <v>28.105000000000004</v>
      </c>
      <c r="E474" s="3">
        <v>16.6815</v>
      </c>
      <c r="F474" s="3">
        <v>30.66</v>
      </c>
      <c r="G474" s="3">
        <v>18.2</v>
      </c>
      <c r="H474" s="3">
        <v>40.880000000000003</v>
      </c>
      <c r="I474" s="14">
        <v>24.26</v>
      </c>
    </row>
    <row r="475" spans="1:9">
      <c r="A475" s="1">
        <v>468</v>
      </c>
      <c r="B475" s="3">
        <v>51.1</v>
      </c>
      <c r="C475" s="3">
        <v>30.33</v>
      </c>
      <c r="D475" s="3">
        <v>28.105000000000004</v>
      </c>
      <c r="E475" s="3">
        <v>16.6815</v>
      </c>
      <c r="F475" s="3">
        <v>30.66</v>
      </c>
      <c r="G475" s="3">
        <v>18.2</v>
      </c>
      <c r="H475" s="3">
        <v>40.880000000000003</v>
      </c>
      <c r="I475" s="14">
        <v>24.26</v>
      </c>
    </row>
    <row r="476" spans="1:9">
      <c r="A476" s="1">
        <v>469</v>
      </c>
      <c r="B476" s="3">
        <v>51.1</v>
      </c>
      <c r="C476" s="3">
        <v>30.33</v>
      </c>
      <c r="D476" s="3">
        <v>28.105000000000004</v>
      </c>
      <c r="E476" s="3">
        <v>16.6815</v>
      </c>
      <c r="F476" s="3">
        <v>30.66</v>
      </c>
      <c r="G476" s="3">
        <v>18.2</v>
      </c>
      <c r="H476" s="3">
        <v>40.880000000000003</v>
      </c>
      <c r="I476" s="14">
        <v>24.26</v>
      </c>
    </row>
    <row r="477" spans="1:9">
      <c r="A477" s="1">
        <v>470</v>
      </c>
      <c r="B477" s="3">
        <v>51.1</v>
      </c>
      <c r="C477" s="3">
        <v>30.33</v>
      </c>
      <c r="D477" s="3">
        <v>28.105000000000004</v>
      </c>
      <c r="E477" s="3">
        <v>16.6815</v>
      </c>
      <c r="F477" s="3">
        <v>30.66</v>
      </c>
      <c r="G477" s="3">
        <v>18.2</v>
      </c>
      <c r="H477" s="3">
        <v>40.880000000000003</v>
      </c>
      <c r="I477" s="14">
        <v>24.26</v>
      </c>
    </row>
    <row r="478" spans="1:9">
      <c r="A478" s="1">
        <v>471</v>
      </c>
      <c r="B478" s="3">
        <v>51.1</v>
      </c>
      <c r="C478" s="3">
        <v>30.33</v>
      </c>
      <c r="D478" s="3">
        <v>28.105000000000004</v>
      </c>
      <c r="E478" s="3">
        <v>16.6815</v>
      </c>
      <c r="F478" s="3">
        <v>30.66</v>
      </c>
      <c r="G478" s="3">
        <v>18.2</v>
      </c>
      <c r="H478" s="3">
        <v>40.880000000000003</v>
      </c>
      <c r="I478" s="14">
        <v>24.26</v>
      </c>
    </row>
    <row r="479" spans="1:9">
      <c r="A479" s="1">
        <v>472</v>
      </c>
      <c r="B479" s="3">
        <v>51.1</v>
      </c>
      <c r="C479" s="3">
        <v>30.33</v>
      </c>
      <c r="D479" s="3">
        <v>28.105000000000004</v>
      </c>
      <c r="E479" s="3">
        <v>16.6815</v>
      </c>
      <c r="F479" s="3">
        <v>30.66</v>
      </c>
      <c r="G479" s="3">
        <v>18.2</v>
      </c>
      <c r="H479" s="3">
        <v>40.880000000000003</v>
      </c>
      <c r="I479" s="14">
        <v>24.26</v>
      </c>
    </row>
    <row r="480" spans="1:9">
      <c r="A480" s="1">
        <v>473</v>
      </c>
      <c r="B480" s="3">
        <v>51.1</v>
      </c>
      <c r="C480" s="3">
        <v>30.33</v>
      </c>
      <c r="D480" s="3">
        <v>28.105000000000004</v>
      </c>
      <c r="E480" s="3">
        <v>16.6815</v>
      </c>
      <c r="F480" s="3">
        <v>30.66</v>
      </c>
      <c r="G480" s="3">
        <v>18.2</v>
      </c>
      <c r="H480" s="3">
        <v>40.880000000000003</v>
      </c>
      <c r="I480" s="14">
        <v>24.26</v>
      </c>
    </row>
    <row r="481" spans="1:9">
      <c r="A481" s="1">
        <v>474</v>
      </c>
      <c r="B481" s="3">
        <v>51.1</v>
      </c>
      <c r="C481" s="3">
        <v>30.33</v>
      </c>
      <c r="D481" s="3">
        <v>28.105000000000004</v>
      </c>
      <c r="E481" s="3">
        <v>16.6815</v>
      </c>
      <c r="F481" s="3">
        <v>30.66</v>
      </c>
      <c r="G481" s="3">
        <v>18.2</v>
      </c>
      <c r="H481" s="3">
        <v>40.880000000000003</v>
      </c>
      <c r="I481" s="14">
        <v>24.26</v>
      </c>
    </row>
    <row r="482" spans="1:9">
      <c r="A482" s="1">
        <v>475</v>
      </c>
      <c r="B482" s="3">
        <v>51.1</v>
      </c>
      <c r="C482" s="3">
        <v>30.33</v>
      </c>
      <c r="D482" s="3">
        <v>28.105000000000004</v>
      </c>
      <c r="E482" s="3">
        <v>16.6815</v>
      </c>
      <c r="F482" s="3">
        <v>30.66</v>
      </c>
      <c r="G482" s="3">
        <v>18.2</v>
      </c>
      <c r="H482" s="3">
        <v>40.880000000000003</v>
      </c>
      <c r="I482" s="14">
        <v>24.26</v>
      </c>
    </row>
    <row r="483" spans="1:9">
      <c r="A483" s="1">
        <v>476</v>
      </c>
      <c r="B483" s="3">
        <v>51.1</v>
      </c>
      <c r="C483" s="3">
        <v>30.33</v>
      </c>
      <c r="D483" s="3">
        <v>28.105000000000004</v>
      </c>
      <c r="E483" s="3">
        <v>16.6815</v>
      </c>
      <c r="F483" s="3">
        <v>30.66</v>
      </c>
      <c r="G483" s="3">
        <v>18.2</v>
      </c>
      <c r="H483" s="3">
        <v>40.880000000000003</v>
      </c>
      <c r="I483" s="14">
        <v>24.26</v>
      </c>
    </row>
    <row r="484" spans="1:9">
      <c r="A484" s="1">
        <v>477</v>
      </c>
      <c r="B484" s="3">
        <v>51.1</v>
      </c>
      <c r="C484" s="3">
        <v>30.33</v>
      </c>
      <c r="D484" s="3">
        <v>28.105000000000004</v>
      </c>
      <c r="E484" s="3">
        <v>16.6815</v>
      </c>
      <c r="F484" s="3">
        <v>30.66</v>
      </c>
      <c r="G484" s="3">
        <v>18.2</v>
      </c>
      <c r="H484" s="3">
        <v>40.880000000000003</v>
      </c>
      <c r="I484" s="14">
        <v>24.26</v>
      </c>
    </row>
    <row r="485" spans="1:9">
      <c r="A485" s="1">
        <v>478</v>
      </c>
      <c r="B485" s="3">
        <v>51.1</v>
      </c>
      <c r="C485" s="3">
        <v>30.33</v>
      </c>
      <c r="D485" s="3">
        <v>28.105000000000004</v>
      </c>
      <c r="E485" s="3">
        <v>16.6815</v>
      </c>
      <c r="F485" s="3">
        <v>30.66</v>
      </c>
      <c r="G485" s="3">
        <v>18.2</v>
      </c>
      <c r="H485" s="3">
        <v>40.880000000000003</v>
      </c>
      <c r="I485" s="14">
        <v>24.26</v>
      </c>
    </row>
    <row r="486" spans="1:9">
      <c r="A486" s="1">
        <v>479</v>
      </c>
      <c r="B486" s="3">
        <v>51.1</v>
      </c>
      <c r="C486" s="3">
        <v>30.33</v>
      </c>
      <c r="D486" s="3">
        <v>28.105000000000004</v>
      </c>
      <c r="E486" s="3">
        <v>16.6815</v>
      </c>
      <c r="F486" s="3">
        <v>30.66</v>
      </c>
      <c r="G486" s="3">
        <v>18.2</v>
      </c>
      <c r="H486" s="3">
        <v>40.880000000000003</v>
      </c>
      <c r="I486" s="14">
        <v>24.26</v>
      </c>
    </row>
    <row r="487" spans="1:9">
      <c r="A487" s="1">
        <v>480</v>
      </c>
      <c r="B487" s="3">
        <v>51.1</v>
      </c>
      <c r="C487" s="3">
        <v>30.33</v>
      </c>
      <c r="D487" s="3">
        <v>28.105000000000004</v>
      </c>
      <c r="E487" s="3">
        <v>16.6815</v>
      </c>
      <c r="F487" s="3">
        <v>30.66</v>
      </c>
      <c r="G487" s="3">
        <v>18.2</v>
      </c>
      <c r="H487" s="3">
        <v>40.880000000000003</v>
      </c>
      <c r="I487" s="14">
        <v>24.26</v>
      </c>
    </row>
    <row r="488" spans="1:9">
      <c r="A488" s="1">
        <v>481</v>
      </c>
      <c r="B488" s="3">
        <v>51.1</v>
      </c>
      <c r="C488" s="3">
        <v>30.33</v>
      </c>
      <c r="D488" s="3">
        <v>28.105000000000004</v>
      </c>
      <c r="E488" s="3">
        <v>16.6815</v>
      </c>
      <c r="F488" s="3">
        <v>30.66</v>
      </c>
      <c r="G488" s="3">
        <v>18.2</v>
      </c>
      <c r="H488" s="3">
        <v>40.880000000000003</v>
      </c>
      <c r="I488" s="14">
        <v>24.26</v>
      </c>
    </row>
    <row r="489" spans="1:9">
      <c r="A489" s="1">
        <v>482</v>
      </c>
      <c r="B489" s="3">
        <v>51.1</v>
      </c>
      <c r="C489" s="3">
        <v>30.33</v>
      </c>
      <c r="D489" s="3">
        <v>28.105000000000004</v>
      </c>
      <c r="E489" s="3">
        <v>16.6815</v>
      </c>
      <c r="F489" s="3">
        <v>30.66</v>
      </c>
      <c r="G489" s="3">
        <v>18.2</v>
      </c>
      <c r="H489" s="3">
        <v>40.880000000000003</v>
      </c>
      <c r="I489" s="14">
        <v>24.26</v>
      </c>
    </row>
    <row r="490" spans="1:9">
      <c r="A490" s="1">
        <v>483</v>
      </c>
      <c r="B490" s="3">
        <v>51.1</v>
      </c>
      <c r="C490" s="3">
        <v>30.33</v>
      </c>
      <c r="D490" s="3">
        <v>28.105000000000004</v>
      </c>
      <c r="E490" s="3">
        <v>16.6815</v>
      </c>
      <c r="F490" s="3">
        <v>30.66</v>
      </c>
      <c r="G490" s="3">
        <v>18.2</v>
      </c>
      <c r="H490" s="3">
        <v>40.880000000000003</v>
      </c>
      <c r="I490" s="14">
        <v>24.26</v>
      </c>
    </row>
    <row r="491" spans="1:9">
      <c r="A491" s="1">
        <v>484</v>
      </c>
      <c r="B491" s="3">
        <v>51.1</v>
      </c>
      <c r="C491" s="3">
        <v>30.33</v>
      </c>
      <c r="D491" s="3">
        <v>28.105000000000004</v>
      </c>
      <c r="E491" s="3">
        <v>16.6815</v>
      </c>
      <c r="F491" s="3">
        <v>30.66</v>
      </c>
      <c r="G491" s="3">
        <v>18.2</v>
      </c>
      <c r="H491" s="3">
        <v>40.880000000000003</v>
      </c>
      <c r="I491" s="14">
        <v>24.26</v>
      </c>
    </row>
    <row r="492" spans="1:9">
      <c r="A492" s="1">
        <v>485</v>
      </c>
      <c r="B492" s="3">
        <v>51.1</v>
      </c>
      <c r="C492" s="3">
        <v>30.33</v>
      </c>
      <c r="D492" s="3">
        <v>28.105000000000004</v>
      </c>
      <c r="E492" s="3">
        <v>16.6815</v>
      </c>
      <c r="F492" s="3">
        <v>30.66</v>
      </c>
      <c r="G492" s="3">
        <v>18.2</v>
      </c>
      <c r="H492" s="3">
        <v>40.880000000000003</v>
      </c>
      <c r="I492" s="14">
        <v>24.26</v>
      </c>
    </row>
    <row r="493" spans="1:9">
      <c r="A493" s="1">
        <v>486</v>
      </c>
      <c r="B493" s="3">
        <v>51.1</v>
      </c>
      <c r="C493" s="3">
        <v>30.33</v>
      </c>
      <c r="D493" s="3">
        <v>28.105000000000004</v>
      </c>
      <c r="E493" s="3">
        <v>16.6815</v>
      </c>
      <c r="F493" s="3">
        <v>30.66</v>
      </c>
      <c r="G493" s="3">
        <v>18.2</v>
      </c>
      <c r="H493" s="3">
        <v>40.880000000000003</v>
      </c>
      <c r="I493" s="14">
        <v>24.26</v>
      </c>
    </row>
    <row r="494" spans="1:9">
      <c r="A494" s="1">
        <v>487</v>
      </c>
      <c r="B494" s="3">
        <v>51.1</v>
      </c>
      <c r="C494" s="3">
        <v>30.33</v>
      </c>
      <c r="D494" s="3">
        <v>28.105000000000004</v>
      </c>
      <c r="E494" s="3">
        <v>16.6815</v>
      </c>
      <c r="F494" s="3">
        <v>30.66</v>
      </c>
      <c r="G494" s="3">
        <v>18.2</v>
      </c>
      <c r="H494" s="3">
        <v>40.880000000000003</v>
      </c>
      <c r="I494" s="14">
        <v>24.26</v>
      </c>
    </row>
    <row r="495" spans="1:9">
      <c r="A495" s="1">
        <v>488</v>
      </c>
      <c r="B495" s="3">
        <v>51.1</v>
      </c>
      <c r="C495" s="3">
        <v>30.33</v>
      </c>
      <c r="D495" s="3">
        <v>28.105000000000004</v>
      </c>
      <c r="E495" s="3">
        <v>16.6815</v>
      </c>
      <c r="F495" s="3">
        <v>30.66</v>
      </c>
      <c r="G495" s="3">
        <v>18.2</v>
      </c>
      <c r="H495" s="3">
        <v>40.880000000000003</v>
      </c>
      <c r="I495" s="14">
        <v>24.26</v>
      </c>
    </row>
    <row r="496" spans="1:9">
      <c r="A496" s="1">
        <v>489</v>
      </c>
      <c r="B496" s="3">
        <v>51.1</v>
      </c>
      <c r="C496" s="3">
        <v>30.33</v>
      </c>
      <c r="D496" s="3">
        <v>28.105000000000004</v>
      </c>
      <c r="E496" s="3">
        <v>16.6815</v>
      </c>
      <c r="F496" s="3">
        <v>30.66</v>
      </c>
      <c r="G496" s="3">
        <v>18.2</v>
      </c>
      <c r="H496" s="3">
        <v>40.880000000000003</v>
      </c>
      <c r="I496" s="14">
        <v>24.26</v>
      </c>
    </row>
    <row r="497" spans="1:9">
      <c r="A497" s="1">
        <v>490</v>
      </c>
      <c r="B497" s="3">
        <v>51.1</v>
      </c>
      <c r="C497" s="3">
        <v>30.33</v>
      </c>
      <c r="D497" s="3">
        <v>28.105000000000004</v>
      </c>
      <c r="E497" s="3">
        <v>16.6815</v>
      </c>
      <c r="F497" s="3">
        <v>30.66</v>
      </c>
      <c r="G497" s="3">
        <v>18.2</v>
      </c>
      <c r="H497" s="3">
        <v>40.880000000000003</v>
      </c>
      <c r="I497" s="14">
        <v>24.26</v>
      </c>
    </row>
    <row r="498" spans="1:9">
      <c r="A498" s="1">
        <v>491</v>
      </c>
      <c r="B498" s="3">
        <v>51.1</v>
      </c>
      <c r="C498" s="3">
        <v>30.33</v>
      </c>
      <c r="D498" s="3">
        <v>28.105000000000004</v>
      </c>
      <c r="E498" s="3">
        <v>16.6815</v>
      </c>
      <c r="F498" s="3">
        <v>30.66</v>
      </c>
      <c r="G498" s="3">
        <v>18.2</v>
      </c>
      <c r="H498" s="3">
        <v>40.880000000000003</v>
      </c>
      <c r="I498" s="14">
        <v>24.26</v>
      </c>
    </row>
    <row r="499" spans="1:9">
      <c r="A499" s="1">
        <v>492</v>
      </c>
      <c r="B499" s="3">
        <v>51.1</v>
      </c>
      <c r="C499" s="3">
        <v>30.33</v>
      </c>
      <c r="D499" s="3">
        <v>28.105000000000004</v>
      </c>
      <c r="E499" s="3">
        <v>16.6815</v>
      </c>
      <c r="F499" s="3">
        <v>30.66</v>
      </c>
      <c r="G499" s="3">
        <v>18.2</v>
      </c>
      <c r="H499" s="3">
        <v>40.880000000000003</v>
      </c>
      <c r="I499" s="14">
        <v>24.26</v>
      </c>
    </row>
    <row r="500" spans="1:9">
      <c r="A500" s="1">
        <v>493</v>
      </c>
      <c r="B500" s="3">
        <v>51.1</v>
      </c>
      <c r="C500" s="3">
        <v>30.33</v>
      </c>
      <c r="D500" s="3">
        <v>28.105000000000004</v>
      </c>
      <c r="E500" s="3">
        <v>16.6815</v>
      </c>
      <c r="F500" s="3">
        <v>30.66</v>
      </c>
      <c r="G500" s="3">
        <v>18.2</v>
      </c>
      <c r="H500" s="3">
        <v>40.880000000000003</v>
      </c>
      <c r="I500" s="14">
        <v>24.26</v>
      </c>
    </row>
    <row r="501" spans="1:9">
      <c r="A501" s="1">
        <v>494</v>
      </c>
      <c r="B501" s="3">
        <v>51.1</v>
      </c>
      <c r="C501" s="3">
        <v>30.33</v>
      </c>
      <c r="D501" s="3">
        <v>28.105000000000004</v>
      </c>
      <c r="E501" s="3">
        <v>16.6815</v>
      </c>
      <c r="F501" s="3">
        <v>30.66</v>
      </c>
      <c r="G501" s="3">
        <v>18.2</v>
      </c>
      <c r="H501" s="3">
        <v>40.880000000000003</v>
      </c>
      <c r="I501" s="14">
        <v>24.26</v>
      </c>
    </row>
    <row r="502" spans="1:9">
      <c r="A502" s="1">
        <v>495</v>
      </c>
      <c r="B502" s="3">
        <v>51.1</v>
      </c>
      <c r="C502" s="3">
        <v>30.33</v>
      </c>
      <c r="D502" s="3">
        <v>28.105000000000004</v>
      </c>
      <c r="E502" s="3">
        <v>16.6815</v>
      </c>
      <c r="F502" s="3">
        <v>30.66</v>
      </c>
      <c r="G502" s="3">
        <v>18.2</v>
      </c>
      <c r="H502" s="3">
        <v>40.880000000000003</v>
      </c>
      <c r="I502" s="14">
        <v>24.26</v>
      </c>
    </row>
    <row r="503" spans="1:9">
      <c r="A503" s="1">
        <v>496</v>
      </c>
      <c r="B503" s="3">
        <v>51.1</v>
      </c>
      <c r="C503" s="3">
        <v>30.33</v>
      </c>
      <c r="D503" s="3">
        <v>28.105000000000004</v>
      </c>
      <c r="E503" s="3">
        <v>16.6815</v>
      </c>
      <c r="F503" s="3">
        <v>30.66</v>
      </c>
      <c r="G503" s="3">
        <v>18.2</v>
      </c>
      <c r="H503" s="3">
        <v>40.880000000000003</v>
      </c>
      <c r="I503" s="14">
        <v>24.26</v>
      </c>
    </row>
    <row r="504" spans="1:9">
      <c r="A504" s="1">
        <v>497</v>
      </c>
      <c r="B504" s="3">
        <v>51.1</v>
      </c>
      <c r="C504" s="3">
        <v>30.33</v>
      </c>
      <c r="D504" s="3">
        <v>28.105000000000004</v>
      </c>
      <c r="E504" s="3">
        <v>16.6815</v>
      </c>
      <c r="F504" s="3">
        <v>30.66</v>
      </c>
      <c r="G504" s="3">
        <v>18.2</v>
      </c>
      <c r="H504" s="3">
        <v>40.880000000000003</v>
      </c>
      <c r="I504" s="14">
        <v>24.26</v>
      </c>
    </row>
    <row r="505" spans="1:9">
      <c r="A505" s="1">
        <v>498</v>
      </c>
      <c r="B505" s="3">
        <v>51.1</v>
      </c>
      <c r="C505" s="3">
        <v>30.33</v>
      </c>
      <c r="D505" s="3">
        <v>28.105000000000004</v>
      </c>
      <c r="E505" s="3">
        <v>16.6815</v>
      </c>
      <c r="F505" s="3">
        <v>30.66</v>
      </c>
      <c r="G505" s="3">
        <v>18.2</v>
      </c>
      <c r="H505" s="3">
        <v>40.880000000000003</v>
      </c>
      <c r="I505" s="14">
        <v>24.26</v>
      </c>
    </row>
    <row r="506" spans="1:9">
      <c r="A506" s="1">
        <v>499</v>
      </c>
      <c r="B506" s="3">
        <v>51.1</v>
      </c>
      <c r="C506" s="3">
        <v>30.33</v>
      </c>
      <c r="D506" s="3">
        <v>28.105000000000004</v>
      </c>
      <c r="E506" s="3">
        <v>16.6815</v>
      </c>
      <c r="F506" s="3">
        <v>30.66</v>
      </c>
      <c r="G506" s="3">
        <v>18.2</v>
      </c>
      <c r="H506" s="3">
        <v>40.880000000000003</v>
      </c>
      <c r="I506" s="14">
        <v>24.26</v>
      </c>
    </row>
    <row r="507" spans="1:9">
      <c r="A507" s="1">
        <v>500</v>
      </c>
      <c r="B507" s="3">
        <v>51.1</v>
      </c>
      <c r="C507" s="3">
        <v>30.33</v>
      </c>
      <c r="D507" s="3">
        <v>28.105000000000004</v>
      </c>
      <c r="E507" s="3">
        <v>16.6815</v>
      </c>
      <c r="F507" s="3">
        <v>30.66</v>
      </c>
      <c r="G507" s="3">
        <v>18.2</v>
      </c>
      <c r="H507" s="3">
        <v>40.880000000000003</v>
      </c>
      <c r="I507" s="14">
        <v>24.26</v>
      </c>
    </row>
    <row r="508" spans="1:9">
      <c r="A508" s="1">
        <v>999</v>
      </c>
      <c r="B508" s="3">
        <v>51.1</v>
      </c>
      <c r="C508" s="3">
        <v>30.33</v>
      </c>
      <c r="D508" s="3">
        <v>28.105000000000004</v>
      </c>
      <c r="E508" s="3">
        <v>16.6815</v>
      </c>
      <c r="F508" s="3">
        <v>30.66</v>
      </c>
      <c r="G508" s="3">
        <v>18.2</v>
      </c>
      <c r="H508" s="3">
        <v>40.880000000000003</v>
      </c>
      <c r="I508" s="14">
        <v>24.26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11"/>
  <sheetViews>
    <sheetView workbookViewId="0"/>
  </sheetViews>
  <sheetFormatPr defaultRowHeight="12.75"/>
  <sheetData>
    <row r="1" spans="1:8">
      <c r="A1" t="s">
        <v>23</v>
      </c>
      <c r="B1" s="15"/>
      <c r="C1" s="15"/>
      <c r="D1" s="15"/>
      <c r="E1" s="15"/>
      <c r="F1" s="15"/>
      <c r="G1" s="15"/>
      <c r="H1" s="15"/>
    </row>
    <row r="2" spans="1:8">
      <c r="A2" s="16"/>
      <c r="B2" s="16">
        <v>0</v>
      </c>
      <c r="C2" s="16">
        <v>20</v>
      </c>
      <c r="D2" s="16">
        <v>40</v>
      </c>
      <c r="E2" s="16">
        <v>45</v>
      </c>
      <c r="F2" s="16">
        <v>100</v>
      </c>
      <c r="G2" s="16"/>
      <c r="H2" s="16"/>
    </row>
    <row r="3" spans="1:8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</row>
    <row r="4" spans="1:8">
      <c r="A4" s="16">
        <v>0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5">
        <v>1</v>
      </c>
      <c r="H4" s="15">
        <v>2</v>
      </c>
    </row>
    <row r="5" spans="1:8">
      <c r="A5" s="16">
        <v>1</v>
      </c>
      <c r="B5" s="17">
        <f>ROUND('Tarieftabel O-VD'!C8,2)-1.01</f>
        <v>0.18999999999999995</v>
      </c>
      <c r="C5" s="17">
        <f>ROUND('Tarieftabel O-VD'!I8,2)-0.81</f>
        <v>0.14999999999999991</v>
      </c>
      <c r="D5" s="17">
        <f>ROUND('Tarieftabel O-VD'!G8,2)-0.61</f>
        <v>0.10999999999999999</v>
      </c>
      <c r="E5" s="17">
        <f>ROUND('Tarieftabel O-VD'!E8,2)-0.56</f>
        <v>9.9999999999999978E-2</v>
      </c>
      <c r="F5" s="17">
        <v>0</v>
      </c>
      <c r="G5" s="15">
        <v>1</v>
      </c>
      <c r="H5" s="15">
        <v>2</v>
      </c>
    </row>
    <row r="6" spans="1:8">
      <c r="A6" s="16">
        <v>2</v>
      </c>
      <c r="B6" s="17">
        <f>ROUND('Tarieftabel O-VD'!C9,2)-1.01</f>
        <v>0.3899999999999999</v>
      </c>
      <c r="C6" s="17">
        <f>ROUND('Tarieftabel O-VD'!I9,2)-0.81</f>
        <v>0.31000000000000005</v>
      </c>
      <c r="D6" s="17">
        <f>ROUND('Tarieftabel O-VD'!G9,2)-0.61</f>
        <v>0.22999999999999998</v>
      </c>
      <c r="E6" s="17">
        <f>ROUND('Tarieftabel O-VD'!E9,2)-0.56</f>
        <v>0.20999999999999996</v>
      </c>
      <c r="F6" s="17">
        <v>0</v>
      </c>
      <c r="G6" s="15">
        <v>1</v>
      </c>
      <c r="H6" s="15">
        <v>2</v>
      </c>
    </row>
    <row r="7" spans="1:8">
      <c r="A7" s="16">
        <v>3</v>
      </c>
      <c r="B7" s="17">
        <f>ROUND('Tarieftabel O-VD'!C10,2)-1.01</f>
        <v>0.58000000000000007</v>
      </c>
      <c r="C7" s="17">
        <f>ROUND('Tarieftabel O-VD'!I10,2)-0.81</f>
        <v>0.45999999999999996</v>
      </c>
      <c r="D7" s="17">
        <f>ROUND('Tarieftabel O-VD'!G10,2)-0.61</f>
        <v>0.33999999999999997</v>
      </c>
      <c r="E7" s="17">
        <f>ROUND('Tarieftabel O-VD'!E10,2)-0.56</f>
        <v>0.30999999999999994</v>
      </c>
      <c r="F7" s="17">
        <v>0</v>
      </c>
      <c r="G7" s="15">
        <v>1</v>
      </c>
      <c r="H7" s="15">
        <v>2</v>
      </c>
    </row>
    <row r="8" spans="1:8">
      <c r="A8" s="16">
        <v>4</v>
      </c>
      <c r="B8" s="17">
        <f>ROUND('Tarieftabel O-VD'!C11,2)-1.01</f>
        <v>0.78</v>
      </c>
      <c r="C8" s="17">
        <f>ROUND('Tarieftabel O-VD'!I11,2)-0.81</f>
        <v>0.61999999999999988</v>
      </c>
      <c r="D8" s="17">
        <f>ROUND('Tarieftabel O-VD'!G11,2)-0.61</f>
        <v>0.46000000000000008</v>
      </c>
      <c r="E8" s="17">
        <f>ROUND('Tarieftabel O-VD'!E11,2)-0.56</f>
        <v>0.41999999999999993</v>
      </c>
      <c r="F8" s="17">
        <v>0</v>
      </c>
      <c r="G8" s="15">
        <v>1</v>
      </c>
      <c r="H8" s="15">
        <v>2</v>
      </c>
    </row>
    <row r="9" spans="1:8">
      <c r="A9" s="16">
        <v>5</v>
      </c>
      <c r="B9" s="17">
        <f>ROUND('Tarieftabel O-VD'!C12,2)-1.01</f>
        <v>0.97</v>
      </c>
      <c r="C9" s="17">
        <f>ROUND('Tarieftabel O-VD'!I12,2)-0.81</f>
        <v>0.77</v>
      </c>
      <c r="D9" s="17">
        <f>ROUND('Tarieftabel O-VD'!G12,2)-0.61</f>
        <v>0.57999999999999996</v>
      </c>
      <c r="E9" s="17">
        <f>ROUND('Tarieftabel O-VD'!E12,2)-0.56</f>
        <v>0.53</v>
      </c>
      <c r="F9" s="17">
        <v>0</v>
      </c>
      <c r="G9" s="15">
        <v>1</v>
      </c>
      <c r="H9" s="15">
        <v>2</v>
      </c>
    </row>
    <row r="10" spans="1:8">
      <c r="A10" s="16">
        <v>6</v>
      </c>
      <c r="B10" s="17">
        <f>ROUND('Tarieftabel O-VD'!C13,2)-1.01</f>
        <v>1.1599999999999999</v>
      </c>
      <c r="C10" s="17">
        <f>ROUND('Tarieftabel O-VD'!I13,2)-0.81</f>
        <v>0.92999999999999994</v>
      </c>
      <c r="D10" s="17">
        <f>ROUND('Tarieftabel O-VD'!G13,2)-0.61</f>
        <v>0.69000000000000006</v>
      </c>
      <c r="E10" s="17">
        <f>ROUND('Tarieftabel O-VD'!E13,2)-0.56</f>
        <v>0.62999999999999989</v>
      </c>
      <c r="F10" s="17">
        <v>0</v>
      </c>
      <c r="G10" s="15">
        <v>1</v>
      </c>
      <c r="H10" s="15">
        <v>2</v>
      </c>
    </row>
    <row r="11" spans="1:8">
      <c r="A11" s="16">
        <v>7</v>
      </c>
      <c r="B11" s="17">
        <f>ROUND('Tarieftabel O-VD'!C14,2)-1.01</f>
        <v>1.36</v>
      </c>
      <c r="C11" s="17">
        <f>ROUND('Tarieftabel O-VD'!I14,2)-0.81</f>
        <v>1.0899999999999999</v>
      </c>
      <c r="D11" s="17">
        <f>ROUND('Tarieftabel O-VD'!G14,2)-0.61</f>
        <v>0.80999999999999994</v>
      </c>
      <c r="E11" s="17">
        <f>ROUND('Tarieftabel O-VD'!E14,2)-0.56</f>
        <v>0.74</v>
      </c>
      <c r="F11" s="17">
        <v>0</v>
      </c>
      <c r="G11" s="15">
        <v>1</v>
      </c>
      <c r="H11" s="15">
        <v>2</v>
      </c>
    </row>
    <row r="12" spans="1:8">
      <c r="A12" s="16">
        <v>8</v>
      </c>
      <c r="B12" s="17">
        <f>ROUND('Tarieftabel O-VD'!C15,2)-1.01</f>
        <v>1.55</v>
      </c>
      <c r="C12" s="17">
        <f>ROUND('Tarieftabel O-VD'!I15,2)-0.81</f>
        <v>1.2399999999999998</v>
      </c>
      <c r="D12" s="17">
        <f>ROUND('Tarieftabel O-VD'!G15,2)-0.61</f>
        <v>0.93</v>
      </c>
      <c r="E12" s="17">
        <f>ROUND('Tarieftabel O-VD'!E15,2)-0.56</f>
        <v>0.84999999999999987</v>
      </c>
      <c r="F12" s="17">
        <v>0</v>
      </c>
      <c r="G12" s="15">
        <v>1</v>
      </c>
      <c r="H12" s="15">
        <v>2</v>
      </c>
    </row>
    <row r="13" spans="1:8">
      <c r="A13" s="16">
        <v>9</v>
      </c>
      <c r="B13" s="17">
        <f>ROUND('Tarieftabel O-VD'!C16,2)-1.01</f>
        <v>1.7499999999999998</v>
      </c>
      <c r="C13" s="17">
        <f>ROUND('Tarieftabel O-VD'!I16,2)-0.81</f>
        <v>1.4</v>
      </c>
      <c r="D13" s="17">
        <f>ROUND('Tarieftabel O-VD'!G16,2)-0.61</f>
        <v>1.0499999999999998</v>
      </c>
      <c r="E13" s="17">
        <f>ROUND('Tarieftabel O-VD'!E16,2)-0.56</f>
        <v>0.96</v>
      </c>
      <c r="F13" s="17">
        <v>0</v>
      </c>
      <c r="G13" s="15">
        <v>1</v>
      </c>
      <c r="H13" s="15">
        <v>2</v>
      </c>
    </row>
    <row r="14" spans="1:8">
      <c r="A14" s="16">
        <v>10</v>
      </c>
      <c r="B14" s="17">
        <f>ROUND('Tarieftabel O-VD'!C17,2)-1.01</f>
        <v>1.9400000000000002</v>
      </c>
      <c r="C14" s="17">
        <f>ROUND('Tarieftabel O-VD'!I17,2)-0.81</f>
        <v>1.5499999999999998</v>
      </c>
      <c r="D14" s="17">
        <f>ROUND('Tarieftabel O-VD'!G17,2)-0.61</f>
        <v>1.1600000000000001</v>
      </c>
      <c r="E14" s="17">
        <f>ROUND('Tarieftabel O-VD'!E17,2)-0.56</f>
        <v>1.06</v>
      </c>
      <c r="F14" s="17">
        <v>0</v>
      </c>
      <c r="G14" s="15">
        <v>1</v>
      </c>
      <c r="H14" s="15">
        <v>2</v>
      </c>
    </row>
    <row r="15" spans="1:8">
      <c r="A15" s="16">
        <v>11</v>
      </c>
      <c r="B15" s="17">
        <f>ROUND('Tarieftabel O-VD'!C18,2)-1.01</f>
        <v>2.13</v>
      </c>
      <c r="C15" s="17">
        <f>ROUND('Tarieftabel O-VD'!I18,2)-0.81</f>
        <v>1.6999999999999997</v>
      </c>
      <c r="D15" s="17">
        <f>ROUND('Tarieftabel O-VD'!G18,2)-0.61</f>
        <v>1.27</v>
      </c>
      <c r="E15" s="17">
        <f>ROUND('Tarieftabel O-VD'!E18,2)-0.56</f>
        <v>1.17</v>
      </c>
      <c r="F15" s="17">
        <v>0</v>
      </c>
      <c r="G15" s="15">
        <v>1</v>
      </c>
      <c r="H15" s="15">
        <v>2</v>
      </c>
    </row>
    <row r="16" spans="1:8">
      <c r="A16" s="16">
        <v>12</v>
      </c>
      <c r="B16" s="17">
        <f>ROUND('Tarieftabel O-VD'!C19,2)-1.01</f>
        <v>2.33</v>
      </c>
      <c r="C16" s="17">
        <f>ROUND('Tarieftabel O-VD'!I19,2)-0.81</f>
        <v>1.8599999999999999</v>
      </c>
      <c r="D16" s="17">
        <f>ROUND('Tarieftabel O-VD'!G19,2)-0.61</f>
        <v>1.3900000000000001</v>
      </c>
      <c r="E16" s="17">
        <f>ROUND('Tarieftabel O-VD'!E19,2)-0.56</f>
        <v>1.28</v>
      </c>
      <c r="F16" s="17">
        <v>0</v>
      </c>
      <c r="G16" s="15">
        <v>1</v>
      </c>
      <c r="H16" s="15">
        <v>2</v>
      </c>
    </row>
    <row r="17" spans="1:8">
      <c r="A17" s="16">
        <v>13</v>
      </c>
      <c r="B17" s="17">
        <f>ROUND('Tarieftabel O-VD'!C20,2)-1.01</f>
        <v>2.5199999999999996</v>
      </c>
      <c r="C17" s="17">
        <f>ROUND('Tarieftabel O-VD'!I20,2)-0.81</f>
        <v>2.0099999999999998</v>
      </c>
      <c r="D17" s="17">
        <f>ROUND('Tarieftabel O-VD'!G20,2)-0.61</f>
        <v>1.5100000000000002</v>
      </c>
      <c r="E17" s="17">
        <f>ROUND('Tarieftabel O-VD'!E20,2)-0.56</f>
        <v>1.38</v>
      </c>
      <c r="F17" s="17">
        <v>0</v>
      </c>
      <c r="G17" s="15">
        <v>1</v>
      </c>
      <c r="H17" s="15">
        <v>2</v>
      </c>
    </row>
    <row r="18" spans="1:8">
      <c r="A18" s="16">
        <v>14</v>
      </c>
      <c r="B18" s="17">
        <f>ROUND('Tarieftabel O-VD'!C21,2)-1.01</f>
        <v>2.7199999999999998</v>
      </c>
      <c r="C18" s="17">
        <f>ROUND('Tarieftabel O-VD'!I21,2)-0.81</f>
        <v>2.17</v>
      </c>
      <c r="D18" s="17">
        <f>ROUND('Tarieftabel O-VD'!G21,2)-0.61</f>
        <v>1.6300000000000003</v>
      </c>
      <c r="E18" s="17">
        <f>ROUND('Tarieftabel O-VD'!E21,2)-0.56</f>
        <v>1.4899999999999998</v>
      </c>
      <c r="F18" s="17">
        <v>0</v>
      </c>
      <c r="G18" s="15">
        <v>1</v>
      </c>
      <c r="H18" s="15">
        <v>2</v>
      </c>
    </row>
    <row r="19" spans="1:8">
      <c r="A19" s="16">
        <v>15</v>
      </c>
      <c r="B19" s="17">
        <f>ROUND('Tarieftabel O-VD'!C22,2)-1.01</f>
        <v>2.91</v>
      </c>
      <c r="C19" s="17">
        <f>ROUND('Tarieftabel O-VD'!I22,2)-0.81</f>
        <v>2.33</v>
      </c>
      <c r="D19" s="17">
        <f>ROUND('Tarieftabel O-VD'!G22,2)-0.61</f>
        <v>1.7400000000000002</v>
      </c>
      <c r="E19" s="17">
        <f>ROUND('Tarieftabel O-VD'!E22,2)-0.56</f>
        <v>1.6</v>
      </c>
      <c r="F19" s="17">
        <v>0</v>
      </c>
      <c r="G19" s="15">
        <v>1</v>
      </c>
      <c r="H19" s="15">
        <v>2</v>
      </c>
    </row>
    <row r="20" spans="1:8">
      <c r="A20" s="16">
        <v>16</v>
      </c>
      <c r="B20" s="17">
        <f>ROUND('Tarieftabel O-VD'!C23,2)-1.01</f>
        <v>3.1000000000000005</v>
      </c>
      <c r="C20" s="17">
        <f>ROUND('Tarieftabel O-VD'!I23,2)-0.81</f>
        <v>2.48</v>
      </c>
      <c r="D20" s="17">
        <f>ROUND('Tarieftabel O-VD'!G23,2)-0.61</f>
        <v>1.8600000000000003</v>
      </c>
      <c r="E20" s="17">
        <f>ROUND('Tarieftabel O-VD'!E23,2)-0.56</f>
        <v>1.6999999999999997</v>
      </c>
      <c r="F20" s="17">
        <v>0</v>
      </c>
      <c r="G20" s="15">
        <v>1</v>
      </c>
      <c r="H20" s="15">
        <v>2</v>
      </c>
    </row>
    <row r="21" spans="1:8">
      <c r="A21" s="16">
        <v>17</v>
      </c>
      <c r="B21" s="17">
        <f>ROUND('Tarieftabel O-VD'!C24,2)-1.01</f>
        <v>3.3</v>
      </c>
      <c r="C21" s="17">
        <f>ROUND('Tarieftabel O-VD'!I24,2)-0.81</f>
        <v>2.64</v>
      </c>
      <c r="D21" s="17">
        <f>ROUND('Tarieftabel O-VD'!G24,2)-0.61</f>
        <v>1.98</v>
      </c>
      <c r="E21" s="17">
        <f>ROUND('Tarieftabel O-VD'!E24,2)-0.56</f>
        <v>1.81</v>
      </c>
      <c r="F21" s="17">
        <v>0</v>
      </c>
      <c r="G21" s="15">
        <v>1</v>
      </c>
      <c r="H21" s="15">
        <v>2</v>
      </c>
    </row>
    <row r="22" spans="1:8">
      <c r="A22" s="16">
        <v>18</v>
      </c>
      <c r="B22" s="17">
        <f>ROUND('Tarieftabel O-VD'!C25,2)-1.01</f>
        <v>3.49</v>
      </c>
      <c r="C22" s="17">
        <f>ROUND('Tarieftabel O-VD'!I25,2)-0.81</f>
        <v>2.79</v>
      </c>
      <c r="D22" s="17">
        <f>ROUND('Tarieftabel O-VD'!G25,2)-0.61</f>
        <v>2.0900000000000003</v>
      </c>
      <c r="E22" s="17">
        <f>ROUND('Tarieftabel O-VD'!E25,2)-0.56</f>
        <v>1.92</v>
      </c>
      <c r="F22" s="17">
        <v>0</v>
      </c>
      <c r="G22" s="15">
        <v>1</v>
      </c>
      <c r="H22" s="15">
        <v>2</v>
      </c>
    </row>
    <row r="23" spans="1:8">
      <c r="A23" s="16">
        <v>19</v>
      </c>
      <c r="B23" s="17">
        <f>ROUND('Tarieftabel O-VD'!C26,2)-1.01</f>
        <v>3.6900000000000004</v>
      </c>
      <c r="C23" s="17">
        <f>ROUND('Tarieftabel O-VD'!I26,2)-0.81</f>
        <v>2.9499999999999997</v>
      </c>
      <c r="D23" s="17">
        <f>ROUND('Tarieftabel O-VD'!G26,2)-0.61</f>
        <v>2.21</v>
      </c>
      <c r="E23" s="17">
        <f>ROUND('Tarieftabel O-VD'!E26,2)-0.56</f>
        <v>2.0299999999999998</v>
      </c>
      <c r="F23" s="17">
        <v>0</v>
      </c>
      <c r="G23" s="15">
        <v>1</v>
      </c>
      <c r="H23" s="15">
        <v>2</v>
      </c>
    </row>
    <row r="24" spans="1:8">
      <c r="A24" s="16">
        <v>20</v>
      </c>
      <c r="B24" s="17">
        <f>ROUND('Tarieftabel O-VD'!C27,2)-1.01</f>
        <v>3.88</v>
      </c>
      <c r="C24" s="17">
        <f>ROUND('Tarieftabel O-VD'!I27,2)-0.81</f>
        <v>3.1</v>
      </c>
      <c r="D24" s="17">
        <f>ROUND('Tarieftabel O-VD'!G27,2)-0.61</f>
        <v>2.3200000000000003</v>
      </c>
      <c r="E24" s="17">
        <f>ROUND('Tarieftabel O-VD'!E27,2)-0.56</f>
        <v>2.13</v>
      </c>
      <c r="F24" s="17">
        <v>0</v>
      </c>
      <c r="G24" s="15">
        <v>1</v>
      </c>
      <c r="H24" s="15">
        <v>2</v>
      </c>
    </row>
    <row r="25" spans="1:8">
      <c r="A25" s="16">
        <v>21</v>
      </c>
      <c r="B25" s="17">
        <f>ROUND('Tarieftabel O-VD'!C28,2)-1.01</f>
        <v>4.07</v>
      </c>
      <c r="C25" s="17">
        <f>ROUND('Tarieftabel O-VD'!I28,2)-0.81</f>
        <v>3.2499999999999996</v>
      </c>
      <c r="D25" s="17">
        <f>ROUND('Tarieftabel O-VD'!G28,2)-0.61</f>
        <v>2.44</v>
      </c>
      <c r="E25" s="17">
        <f>ROUND('Tarieftabel O-VD'!E28,2)-0.56</f>
        <v>2.23</v>
      </c>
      <c r="F25" s="17">
        <v>0</v>
      </c>
      <c r="G25" s="15">
        <v>1</v>
      </c>
      <c r="H25" s="15">
        <v>2</v>
      </c>
    </row>
    <row r="26" spans="1:8">
      <c r="A26" s="16">
        <v>22</v>
      </c>
      <c r="B26" s="17">
        <f>ROUND('Tarieftabel O-VD'!C29,2)-1.01</f>
        <v>4.2700000000000005</v>
      </c>
      <c r="C26" s="17">
        <f>ROUND('Tarieftabel O-VD'!I29,2)-0.81</f>
        <v>3.4099999999999997</v>
      </c>
      <c r="D26" s="17">
        <f>ROUND('Tarieftabel O-VD'!G29,2)-0.61</f>
        <v>2.56</v>
      </c>
      <c r="E26" s="17">
        <f>ROUND('Tarieftabel O-VD'!E29,2)-0.56</f>
        <v>2.34</v>
      </c>
      <c r="F26" s="17">
        <v>0</v>
      </c>
      <c r="G26" s="15">
        <v>1</v>
      </c>
      <c r="H26" s="15">
        <v>2</v>
      </c>
    </row>
    <row r="27" spans="1:8">
      <c r="A27" s="16">
        <v>23</v>
      </c>
      <c r="B27" s="17">
        <f>ROUND('Tarieftabel O-VD'!C30,2)-1.01</f>
        <v>4.46</v>
      </c>
      <c r="C27" s="17">
        <f>ROUND('Tarieftabel O-VD'!I30,2)-0.81</f>
        <v>3.57</v>
      </c>
      <c r="D27" s="17">
        <f>ROUND('Tarieftabel O-VD'!G30,2)-0.61</f>
        <v>2.67</v>
      </c>
      <c r="E27" s="17">
        <f>ROUND('Tarieftabel O-VD'!E30,2)-0.56</f>
        <v>2.4499999999999997</v>
      </c>
      <c r="F27" s="17">
        <v>0</v>
      </c>
      <c r="G27" s="15">
        <v>1</v>
      </c>
      <c r="H27" s="15">
        <v>2</v>
      </c>
    </row>
    <row r="28" spans="1:8">
      <c r="A28" s="16">
        <v>24</v>
      </c>
      <c r="B28" s="17">
        <f>ROUND('Tarieftabel O-VD'!C31,2)-1.01</f>
        <v>4.66</v>
      </c>
      <c r="C28" s="17">
        <f>ROUND('Tarieftabel O-VD'!I31,2)-0.81</f>
        <v>3.73</v>
      </c>
      <c r="D28" s="17">
        <f>ROUND('Tarieftabel O-VD'!G31,2)-0.61</f>
        <v>2.79</v>
      </c>
      <c r="E28" s="17">
        <f>ROUND('Tarieftabel O-VD'!E31,2)-0.56</f>
        <v>2.56</v>
      </c>
      <c r="F28" s="17">
        <v>0</v>
      </c>
      <c r="G28" s="15">
        <v>1</v>
      </c>
      <c r="H28" s="15">
        <v>2</v>
      </c>
    </row>
    <row r="29" spans="1:8">
      <c r="A29" s="16">
        <v>25</v>
      </c>
      <c r="B29" s="17">
        <f>ROUND('Tarieftabel O-VD'!C32,2)-1.01</f>
        <v>4.8500000000000005</v>
      </c>
      <c r="C29" s="17">
        <f>ROUND('Tarieftabel O-VD'!I32,2)-0.81</f>
        <v>3.8800000000000003</v>
      </c>
      <c r="D29" s="17">
        <f>ROUND('Tarieftabel O-VD'!G32,2)-0.61</f>
        <v>2.91</v>
      </c>
      <c r="E29" s="17">
        <f>ROUND('Tarieftabel O-VD'!E32,2)-0.56</f>
        <v>2.66</v>
      </c>
      <c r="F29" s="17">
        <v>0</v>
      </c>
      <c r="G29" s="15">
        <v>1</v>
      </c>
      <c r="H29" s="15">
        <v>2</v>
      </c>
    </row>
    <row r="30" spans="1:8">
      <c r="A30" s="16">
        <v>26</v>
      </c>
      <c r="B30" s="17">
        <f>ROUND('Tarieftabel O-VD'!C33,2)-1.01</f>
        <v>5.04</v>
      </c>
      <c r="C30" s="17">
        <f>ROUND('Tarieftabel O-VD'!I33,2)-0.81</f>
        <v>4.0299999999999994</v>
      </c>
      <c r="D30" s="17">
        <f>ROUND('Tarieftabel O-VD'!G33,2)-0.61</f>
        <v>3.02</v>
      </c>
      <c r="E30" s="17">
        <f>ROUND('Tarieftabel O-VD'!E33,2)-0.56</f>
        <v>2.77</v>
      </c>
      <c r="F30" s="17">
        <v>0</v>
      </c>
      <c r="G30" s="15">
        <v>1</v>
      </c>
      <c r="H30" s="15">
        <v>2</v>
      </c>
    </row>
    <row r="31" spans="1:8">
      <c r="A31" s="16">
        <v>27</v>
      </c>
      <c r="B31" s="17">
        <f>ROUND('Tarieftabel O-VD'!C34,2)-1.01</f>
        <v>5.24</v>
      </c>
      <c r="C31" s="17">
        <f>ROUND('Tarieftabel O-VD'!I34,2)-0.81</f>
        <v>4.1899999999999995</v>
      </c>
      <c r="D31" s="17">
        <f>ROUND('Tarieftabel O-VD'!G34,2)-0.61</f>
        <v>3.14</v>
      </c>
      <c r="E31" s="17">
        <f>ROUND('Tarieftabel O-VD'!E34,2)-0.56</f>
        <v>2.88</v>
      </c>
      <c r="F31" s="17">
        <v>0</v>
      </c>
      <c r="G31" s="15">
        <v>1</v>
      </c>
      <c r="H31" s="15">
        <v>2</v>
      </c>
    </row>
    <row r="32" spans="1:8">
      <c r="A32" s="16">
        <v>28</v>
      </c>
      <c r="B32" s="17">
        <f>ROUND('Tarieftabel O-VD'!C35,2)-1.01</f>
        <v>5.4300000000000006</v>
      </c>
      <c r="C32" s="17">
        <f>ROUND('Tarieftabel O-VD'!I35,2)-0.81</f>
        <v>4.34</v>
      </c>
      <c r="D32" s="17">
        <f>ROUND('Tarieftabel O-VD'!G35,2)-0.61</f>
        <v>3.25</v>
      </c>
      <c r="E32" s="17">
        <f>ROUND('Tarieftabel O-VD'!E35,2)-0.56</f>
        <v>2.98</v>
      </c>
      <c r="F32" s="17">
        <v>0</v>
      </c>
      <c r="G32" s="15">
        <v>1</v>
      </c>
      <c r="H32" s="15">
        <v>2</v>
      </c>
    </row>
    <row r="33" spans="1:8">
      <c r="A33" s="16">
        <v>29</v>
      </c>
      <c r="B33" s="17">
        <f>ROUND('Tarieftabel O-VD'!C36,2)-1.01</f>
        <v>5.63</v>
      </c>
      <c r="C33" s="17">
        <f>ROUND('Tarieftabel O-VD'!I36,2)-0.81</f>
        <v>4.5</v>
      </c>
      <c r="D33" s="17">
        <f>ROUND('Tarieftabel O-VD'!G36,2)-0.61</f>
        <v>3.37</v>
      </c>
      <c r="E33" s="17">
        <f>ROUND('Tarieftabel O-VD'!E36,2)-0.56</f>
        <v>3.09</v>
      </c>
      <c r="F33" s="17">
        <v>0</v>
      </c>
      <c r="G33" s="15">
        <v>1</v>
      </c>
      <c r="H33" s="15">
        <v>2</v>
      </c>
    </row>
    <row r="34" spans="1:8">
      <c r="A34" s="16">
        <v>30</v>
      </c>
      <c r="B34" s="17">
        <f>ROUND('Tarieftabel O-VD'!C37,2)-1.01</f>
        <v>5.82</v>
      </c>
      <c r="C34" s="17">
        <f>ROUND('Tarieftabel O-VD'!I37,2)-0.81</f>
        <v>4.6500000000000004</v>
      </c>
      <c r="D34" s="17">
        <f>ROUND('Tarieftabel O-VD'!G37,2)-0.61</f>
        <v>3.4899999999999998</v>
      </c>
      <c r="E34" s="17">
        <f>ROUND('Tarieftabel O-VD'!E37,2)-0.56</f>
        <v>3.1999999999999997</v>
      </c>
      <c r="F34" s="17">
        <v>0</v>
      </c>
      <c r="G34" s="15">
        <v>1</v>
      </c>
      <c r="H34" s="15">
        <v>2</v>
      </c>
    </row>
    <row r="35" spans="1:8">
      <c r="A35" s="16">
        <v>31</v>
      </c>
      <c r="B35" s="17">
        <f>ROUND('Tarieftabel O-VD'!C38,2)-1.01</f>
        <v>6.01</v>
      </c>
      <c r="C35" s="17">
        <f>ROUND('Tarieftabel O-VD'!I38,2)-0.81</f>
        <v>4.8100000000000005</v>
      </c>
      <c r="D35" s="17">
        <f>ROUND('Tarieftabel O-VD'!G38,2)-0.61</f>
        <v>3.6</v>
      </c>
      <c r="E35" s="17">
        <f>ROUND('Tarieftabel O-VD'!E38,2)-0.56</f>
        <v>3.3</v>
      </c>
      <c r="F35" s="17">
        <v>0</v>
      </c>
      <c r="G35" s="15">
        <v>1</v>
      </c>
      <c r="H35" s="15">
        <v>2</v>
      </c>
    </row>
    <row r="36" spans="1:8">
      <c r="A36" s="16">
        <v>32</v>
      </c>
      <c r="B36" s="17">
        <f>ROUND('Tarieftabel O-VD'!C39,2)-1.01</f>
        <v>6.21</v>
      </c>
      <c r="C36" s="17">
        <f>ROUND('Tarieftabel O-VD'!I39,2)-0.81</f>
        <v>4.9700000000000006</v>
      </c>
      <c r="D36" s="17">
        <f>ROUND('Tarieftabel O-VD'!G39,2)-0.61</f>
        <v>3.72</v>
      </c>
      <c r="E36" s="17">
        <f>ROUND('Tarieftabel O-VD'!E39,2)-0.56</f>
        <v>3.41</v>
      </c>
      <c r="F36" s="17">
        <v>0</v>
      </c>
      <c r="G36" s="15">
        <v>1</v>
      </c>
      <c r="H36" s="15">
        <v>2</v>
      </c>
    </row>
    <row r="37" spans="1:8">
      <c r="A37" s="16">
        <v>33</v>
      </c>
      <c r="B37" s="17">
        <f>ROUND('Tarieftabel O-VD'!C40,2)-1.01</f>
        <v>6.4</v>
      </c>
      <c r="C37" s="17">
        <f>ROUND('Tarieftabel O-VD'!I40,2)-0.81</f>
        <v>5.1199999999999992</v>
      </c>
      <c r="D37" s="17">
        <f>ROUND('Tarieftabel O-VD'!G40,2)-0.61</f>
        <v>3.8400000000000003</v>
      </c>
      <c r="E37" s="17">
        <f>ROUND('Tarieftabel O-VD'!E40,2)-0.56</f>
        <v>3.52</v>
      </c>
      <c r="F37" s="17">
        <v>0</v>
      </c>
      <c r="G37" s="15">
        <v>1</v>
      </c>
      <c r="H37" s="15">
        <v>2</v>
      </c>
    </row>
    <row r="38" spans="1:8">
      <c r="A38" s="16">
        <v>34</v>
      </c>
      <c r="B38" s="17">
        <f>ROUND('Tarieftabel O-VD'!C41,2)-1.01</f>
        <v>6.6000000000000005</v>
      </c>
      <c r="C38" s="17">
        <f>ROUND('Tarieftabel O-VD'!I41,2)-0.81</f>
        <v>5.2799999999999994</v>
      </c>
      <c r="D38" s="17">
        <f>ROUND('Tarieftabel O-VD'!G41,2)-0.61</f>
        <v>3.9600000000000004</v>
      </c>
      <c r="E38" s="17">
        <f>ROUND('Tarieftabel O-VD'!E41,2)-0.56</f>
        <v>3.6300000000000003</v>
      </c>
      <c r="F38" s="17">
        <v>0</v>
      </c>
      <c r="G38" s="15">
        <v>1</v>
      </c>
      <c r="H38" s="15">
        <v>2</v>
      </c>
    </row>
    <row r="39" spans="1:8">
      <c r="A39" s="16">
        <v>35</v>
      </c>
      <c r="B39" s="17">
        <f>ROUND('Tarieftabel O-VD'!C42,2)-1.01</f>
        <v>6.79</v>
      </c>
      <c r="C39" s="17">
        <f>ROUND('Tarieftabel O-VD'!I42,2)-0.81</f>
        <v>5.43</v>
      </c>
      <c r="D39" s="17">
        <f>ROUND('Tarieftabel O-VD'!G42,2)-0.61</f>
        <v>4.0699999999999994</v>
      </c>
      <c r="E39" s="17">
        <f>ROUND('Tarieftabel O-VD'!E42,2)-0.56</f>
        <v>3.73</v>
      </c>
      <c r="F39" s="17">
        <v>0</v>
      </c>
      <c r="G39" s="15">
        <v>1</v>
      </c>
      <c r="H39" s="15">
        <v>2</v>
      </c>
    </row>
    <row r="40" spans="1:8">
      <c r="A40" s="16">
        <v>36</v>
      </c>
      <c r="B40" s="17">
        <f>ROUND('Tarieftabel O-VD'!C43,2)-1.01</f>
        <v>6.98</v>
      </c>
      <c r="C40" s="17">
        <f>ROUND('Tarieftabel O-VD'!I43,2)-0.81</f>
        <v>5.58</v>
      </c>
      <c r="D40" s="17">
        <f>ROUND('Tarieftabel O-VD'!G43,2)-0.61</f>
        <v>4.18</v>
      </c>
      <c r="E40" s="17">
        <f>ROUND('Tarieftabel O-VD'!E43,2)-0.56</f>
        <v>3.8299999999999996</v>
      </c>
      <c r="F40" s="17">
        <v>0</v>
      </c>
      <c r="G40" s="15">
        <v>1</v>
      </c>
      <c r="H40" s="15">
        <v>2</v>
      </c>
    </row>
    <row r="41" spans="1:8">
      <c r="A41" s="16">
        <v>37</v>
      </c>
      <c r="B41" s="17">
        <f>ROUND('Tarieftabel O-VD'!C44,2)-1.01</f>
        <v>7.18</v>
      </c>
      <c r="C41" s="17">
        <f>ROUND('Tarieftabel O-VD'!I44,2)-0.81</f>
        <v>5.74</v>
      </c>
      <c r="D41" s="17">
        <f>ROUND('Tarieftabel O-VD'!G44,2)-0.61</f>
        <v>4.3</v>
      </c>
      <c r="E41" s="17">
        <f>ROUND('Tarieftabel O-VD'!E44,2)-0.56</f>
        <v>3.94</v>
      </c>
      <c r="F41" s="17">
        <v>0</v>
      </c>
      <c r="G41" s="15">
        <v>1</v>
      </c>
      <c r="H41" s="15">
        <v>2</v>
      </c>
    </row>
    <row r="42" spans="1:8">
      <c r="A42" s="16">
        <v>38</v>
      </c>
      <c r="B42" s="17">
        <f>ROUND('Tarieftabel O-VD'!C45,2)-1.01</f>
        <v>7.370000000000001</v>
      </c>
      <c r="C42" s="17">
        <f>ROUND('Tarieftabel O-VD'!I45,2)-0.81</f>
        <v>5.8900000000000006</v>
      </c>
      <c r="D42" s="17">
        <f>ROUND('Tarieftabel O-VD'!G45,2)-0.61</f>
        <v>4.42</v>
      </c>
      <c r="E42" s="17">
        <f>ROUND('Tarieftabel O-VD'!E45,2)-0.56</f>
        <v>4.0500000000000007</v>
      </c>
      <c r="F42" s="17">
        <v>0</v>
      </c>
      <c r="G42" s="15">
        <v>1</v>
      </c>
      <c r="H42" s="15">
        <v>2</v>
      </c>
    </row>
    <row r="43" spans="1:8">
      <c r="A43" s="16">
        <v>39</v>
      </c>
      <c r="B43" s="17">
        <f>ROUND('Tarieftabel O-VD'!C46,2)-1.01</f>
        <v>7.57</v>
      </c>
      <c r="C43" s="17">
        <f>ROUND('Tarieftabel O-VD'!I46,2)-0.81</f>
        <v>6.0500000000000007</v>
      </c>
      <c r="D43" s="17">
        <f>ROUND('Tarieftabel O-VD'!G46,2)-0.61</f>
        <v>4.54</v>
      </c>
      <c r="E43" s="17">
        <f>ROUND('Tarieftabel O-VD'!E46,2)-0.56</f>
        <v>4.16</v>
      </c>
      <c r="F43" s="17">
        <v>0</v>
      </c>
      <c r="G43" s="15">
        <v>1</v>
      </c>
      <c r="H43" s="15">
        <v>2</v>
      </c>
    </row>
    <row r="44" spans="1:8">
      <c r="A44" s="16">
        <v>40</v>
      </c>
      <c r="B44" s="17">
        <f>ROUND('Tarieftabel O-VD'!C47,2)-1.01</f>
        <v>7.76</v>
      </c>
      <c r="C44" s="17">
        <f>ROUND('Tarieftabel O-VD'!I47,2)-0.81</f>
        <v>6.2099999999999991</v>
      </c>
      <c r="D44" s="17">
        <f>ROUND('Tarieftabel O-VD'!G47,2)-0.61</f>
        <v>4.6499999999999995</v>
      </c>
      <c r="E44" s="17">
        <f>ROUND('Tarieftabel O-VD'!E47,2)-0.56</f>
        <v>4.26</v>
      </c>
      <c r="F44" s="17">
        <v>0</v>
      </c>
      <c r="G44" s="15">
        <v>1</v>
      </c>
      <c r="H44" s="15">
        <v>2</v>
      </c>
    </row>
    <row r="45" spans="1:8">
      <c r="A45" s="16">
        <v>41</v>
      </c>
      <c r="B45" s="17">
        <f>ROUND('Tarieftabel O-VD'!C48,2)-1.01</f>
        <v>7.9500000000000011</v>
      </c>
      <c r="C45" s="17">
        <f>ROUND('Tarieftabel O-VD'!I48,2)-0.81</f>
        <v>6.3599999999999994</v>
      </c>
      <c r="D45" s="17">
        <f>ROUND('Tarieftabel O-VD'!G48,2)-0.61</f>
        <v>4.7699999999999996</v>
      </c>
      <c r="E45" s="17">
        <f>ROUND('Tarieftabel O-VD'!E48,2)-0.56</f>
        <v>4.3699999999999992</v>
      </c>
      <c r="F45" s="17">
        <v>0</v>
      </c>
      <c r="G45" s="15">
        <v>1</v>
      </c>
      <c r="H45" s="15">
        <v>2</v>
      </c>
    </row>
    <row r="46" spans="1:8">
      <c r="A46" s="16">
        <v>42</v>
      </c>
      <c r="B46" s="17">
        <f>ROUND('Tarieftabel O-VD'!C49,2)-1.01</f>
        <v>8.14</v>
      </c>
      <c r="C46" s="17">
        <f>ROUND('Tarieftabel O-VD'!I49,2)-0.81</f>
        <v>6.51</v>
      </c>
      <c r="D46" s="17">
        <f>ROUND('Tarieftabel O-VD'!G49,2)-0.61</f>
        <v>4.88</v>
      </c>
      <c r="E46" s="17">
        <f>ROUND('Tarieftabel O-VD'!E49,2)-0.56</f>
        <v>4.4700000000000006</v>
      </c>
      <c r="F46" s="17">
        <v>0</v>
      </c>
      <c r="G46" s="15">
        <v>1</v>
      </c>
      <c r="H46" s="15">
        <v>2</v>
      </c>
    </row>
    <row r="47" spans="1:8">
      <c r="A47" s="16">
        <v>43</v>
      </c>
      <c r="B47" s="17">
        <f>ROUND('Tarieftabel O-VD'!C50,2)-1.01</f>
        <v>8.34</v>
      </c>
      <c r="C47" s="17">
        <f>ROUND('Tarieftabel O-VD'!I50,2)-0.81</f>
        <v>6.67</v>
      </c>
      <c r="D47" s="17">
        <f>ROUND('Tarieftabel O-VD'!G50,2)-0.61</f>
        <v>5</v>
      </c>
      <c r="E47" s="17">
        <f>ROUND('Tarieftabel O-VD'!E50,2)-0.56</f>
        <v>4.58</v>
      </c>
      <c r="F47" s="17">
        <v>0</v>
      </c>
      <c r="G47" s="15">
        <v>1</v>
      </c>
      <c r="H47" s="15">
        <v>2</v>
      </c>
    </row>
    <row r="48" spans="1:8">
      <c r="A48" s="16">
        <v>44</v>
      </c>
      <c r="B48" s="17">
        <f>ROUND('Tarieftabel O-VD'!C51,2)-1.01</f>
        <v>8.5299999999999994</v>
      </c>
      <c r="C48" s="17">
        <f>ROUND('Tarieftabel O-VD'!I51,2)-0.81</f>
        <v>6.82</v>
      </c>
      <c r="D48" s="17">
        <f>ROUND('Tarieftabel O-VD'!G51,2)-0.61</f>
        <v>5.1099999999999994</v>
      </c>
      <c r="E48" s="17">
        <f>ROUND('Tarieftabel O-VD'!E51,2)-0.56</f>
        <v>4.6899999999999995</v>
      </c>
      <c r="F48" s="17">
        <v>0</v>
      </c>
      <c r="G48" s="15">
        <v>1</v>
      </c>
      <c r="H48" s="15">
        <v>2</v>
      </c>
    </row>
    <row r="49" spans="1:8">
      <c r="A49" s="16">
        <v>45</v>
      </c>
      <c r="B49" s="17">
        <f>ROUND('Tarieftabel O-VD'!C52,2)-1.01</f>
        <v>8.7200000000000006</v>
      </c>
      <c r="C49" s="17">
        <f>ROUND('Tarieftabel O-VD'!I52,2)-0.81</f>
        <v>6.9700000000000006</v>
      </c>
      <c r="D49" s="17">
        <f>ROUND('Tarieftabel O-VD'!G52,2)-0.61</f>
        <v>5.2299999999999995</v>
      </c>
      <c r="E49" s="17">
        <f>ROUND('Tarieftabel O-VD'!E52,2)-0.56</f>
        <v>4.7899999999999991</v>
      </c>
      <c r="F49" s="17">
        <v>0</v>
      </c>
      <c r="G49" s="15">
        <v>1</v>
      </c>
      <c r="H49" s="15">
        <v>2</v>
      </c>
    </row>
    <row r="50" spans="1:8">
      <c r="A50" s="16">
        <v>46</v>
      </c>
      <c r="B50" s="17">
        <f>ROUND('Tarieftabel O-VD'!C53,2)-1.01</f>
        <v>8.91</v>
      </c>
      <c r="C50" s="17">
        <f>ROUND('Tarieftabel O-VD'!I53,2)-0.81</f>
        <v>7.1300000000000008</v>
      </c>
      <c r="D50" s="17">
        <f>ROUND('Tarieftabel O-VD'!G53,2)-0.61</f>
        <v>5.34</v>
      </c>
      <c r="E50" s="17">
        <f>ROUND('Tarieftabel O-VD'!E53,2)-0.56</f>
        <v>4.9000000000000004</v>
      </c>
      <c r="F50" s="17">
        <v>0</v>
      </c>
      <c r="G50" s="15">
        <v>1</v>
      </c>
      <c r="H50" s="15">
        <v>2</v>
      </c>
    </row>
    <row r="51" spans="1:8">
      <c r="A51" s="16">
        <v>47</v>
      </c>
      <c r="B51" s="17">
        <f>ROUND('Tarieftabel O-VD'!C54,2)-1.01</f>
        <v>9.1</v>
      </c>
      <c r="C51" s="17">
        <f>ROUND('Tarieftabel O-VD'!I54,2)-0.81</f>
        <v>7.2799999999999994</v>
      </c>
      <c r="D51" s="17">
        <f>ROUND('Tarieftabel O-VD'!G54,2)-0.61</f>
        <v>5.46</v>
      </c>
      <c r="E51" s="17">
        <f>ROUND('Tarieftabel O-VD'!E54,2)-0.56</f>
        <v>5</v>
      </c>
      <c r="F51" s="17">
        <v>0</v>
      </c>
      <c r="G51" s="15">
        <v>1</v>
      </c>
      <c r="H51" s="15">
        <v>2</v>
      </c>
    </row>
    <row r="52" spans="1:8">
      <c r="A52" s="16">
        <v>48</v>
      </c>
      <c r="B52" s="17">
        <f>ROUND('Tarieftabel O-VD'!C55,2)-1.01</f>
        <v>9.3000000000000007</v>
      </c>
      <c r="C52" s="17">
        <f>ROUND('Tarieftabel O-VD'!I55,2)-0.81</f>
        <v>7.4399999999999995</v>
      </c>
      <c r="D52" s="17">
        <f>ROUND('Tarieftabel O-VD'!G55,2)-0.61</f>
        <v>5.58</v>
      </c>
      <c r="E52" s="17">
        <f>ROUND('Tarieftabel O-VD'!E55,2)-0.56</f>
        <v>5.1099999999999994</v>
      </c>
      <c r="F52" s="17">
        <v>0</v>
      </c>
      <c r="G52" s="15">
        <v>1</v>
      </c>
      <c r="H52" s="15">
        <v>2</v>
      </c>
    </row>
    <row r="53" spans="1:8">
      <c r="A53" s="16">
        <v>49</v>
      </c>
      <c r="B53" s="17">
        <f>ROUND('Tarieftabel O-VD'!C56,2)-1.01</f>
        <v>9.49</v>
      </c>
      <c r="C53" s="17">
        <f>ROUND('Tarieftabel O-VD'!I56,2)-0.81</f>
        <v>7.59</v>
      </c>
      <c r="D53" s="17">
        <f>ROUND('Tarieftabel O-VD'!G56,2)-0.61</f>
        <v>5.6899999999999995</v>
      </c>
      <c r="E53" s="17">
        <f>ROUND('Tarieftabel O-VD'!E56,2)-0.56</f>
        <v>5.2200000000000006</v>
      </c>
      <c r="F53" s="17">
        <v>0</v>
      </c>
      <c r="G53" s="15">
        <v>1</v>
      </c>
      <c r="H53" s="15">
        <v>2</v>
      </c>
    </row>
    <row r="54" spans="1:8">
      <c r="A54" s="16">
        <v>50</v>
      </c>
      <c r="B54" s="17">
        <f>ROUND('Tarieftabel O-VD'!C57,2)-1.01</f>
        <v>9.68</v>
      </c>
      <c r="C54" s="17">
        <f>ROUND('Tarieftabel O-VD'!I57,2)-0.81</f>
        <v>7.74</v>
      </c>
      <c r="D54" s="17">
        <f>ROUND('Tarieftabel O-VD'!G57,2)-0.61</f>
        <v>5.8</v>
      </c>
      <c r="E54" s="17">
        <f>ROUND('Tarieftabel O-VD'!E57,2)-0.56</f>
        <v>5.32</v>
      </c>
      <c r="F54" s="17">
        <v>0</v>
      </c>
      <c r="G54" s="15">
        <v>1</v>
      </c>
      <c r="H54" s="15">
        <v>2</v>
      </c>
    </row>
    <row r="55" spans="1:8">
      <c r="A55" s="16">
        <v>51</v>
      </c>
      <c r="B55" s="17">
        <f>ROUND('Tarieftabel O-VD'!C58,2)-1.01</f>
        <v>9.870000000000001</v>
      </c>
      <c r="C55" s="17">
        <f>ROUND('Tarieftabel O-VD'!I58,2)-0.81</f>
        <v>7.8899999999999988</v>
      </c>
      <c r="D55" s="17">
        <f>ROUND('Tarieftabel O-VD'!G58,2)-0.61</f>
        <v>5.92</v>
      </c>
      <c r="E55" s="17">
        <f>ROUND('Tarieftabel O-VD'!E58,2)-0.56</f>
        <v>5.42</v>
      </c>
      <c r="F55" s="17">
        <v>0</v>
      </c>
      <c r="G55" s="15">
        <v>1</v>
      </c>
      <c r="H55" s="15">
        <v>2</v>
      </c>
    </row>
    <row r="56" spans="1:8">
      <c r="A56" s="16">
        <v>52</v>
      </c>
      <c r="B56" s="17">
        <f>ROUND('Tarieftabel O-VD'!C59,2)-1.01</f>
        <v>10.06</v>
      </c>
      <c r="C56" s="17">
        <f>ROUND('Tarieftabel O-VD'!I59,2)-0.81</f>
        <v>8.0499999999999989</v>
      </c>
      <c r="D56" s="17">
        <f>ROUND('Tarieftabel O-VD'!G59,2)-0.61</f>
        <v>6.0299999999999994</v>
      </c>
      <c r="E56" s="17">
        <f>ROUND('Tarieftabel O-VD'!E59,2)-0.56</f>
        <v>5.5299999999999994</v>
      </c>
      <c r="F56" s="17">
        <v>0</v>
      </c>
      <c r="G56" s="15">
        <v>1</v>
      </c>
      <c r="H56" s="15">
        <v>2</v>
      </c>
    </row>
    <row r="57" spans="1:8">
      <c r="A57" s="16">
        <v>53</v>
      </c>
      <c r="B57" s="17">
        <f>ROUND('Tarieftabel O-VD'!C60,2)-1.01</f>
        <v>10.26</v>
      </c>
      <c r="C57" s="17">
        <f>ROUND('Tarieftabel O-VD'!I60,2)-0.81</f>
        <v>8.2099999999999991</v>
      </c>
      <c r="D57" s="17">
        <f>ROUND('Tarieftabel O-VD'!G60,2)-0.61</f>
        <v>6.1499999999999995</v>
      </c>
      <c r="E57" s="17">
        <f>ROUND('Tarieftabel O-VD'!E60,2)-0.56</f>
        <v>5.6400000000000006</v>
      </c>
      <c r="F57" s="17">
        <v>0</v>
      </c>
      <c r="G57" s="15">
        <v>1</v>
      </c>
      <c r="H57" s="15">
        <v>2</v>
      </c>
    </row>
    <row r="58" spans="1:8">
      <c r="A58" s="16">
        <v>54</v>
      </c>
      <c r="B58" s="17">
        <f>ROUND('Tarieftabel O-VD'!C61,2)-1.01</f>
        <v>10.450000000000001</v>
      </c>
      <c r="C58" s="17">
        <f>ROUND('Tarieftabel O-VD'!I61,2)-0.81</f>
        <v>8.36</v>
      </c>
      <c r="D58" s="17">
        <f>ROUND('Tarieftabel O-VD'!G61,2)-0.61</f>
        <v>6.27</v>
      </c>
      <c r="E58" s="17">
        <f>ROUND('Tarieftabel O-VD'!E61,2)-0.56</f>
        <v>5.74</v>
      </c>
      <c r="F58" s="17">
        <v>0</v>
      </c>
      <c r="G58" s="15">
        <v>1</v>
      </c>
      <c r="H58" s="15">
        <v>2</v>
      </c>
    </row>
    <row r="59" spans="1:8">
      <c r="A59" s="16">
        <v>55</v>
      </c>
      <c r="B59" s="17">
        <f>ROUND('Tarieftabel O-VD'!C62,2)-1.01</f>
        <v>10.64</v>
      </c>
      <c r="C59" s="17">
        <f>ROUND('Tarieftabel O-VD'!I62,2)-0.81</f>
        <v>8.51</v>
      </c>
      <c r="D59" s="17">
        <f>ROUND('Tarieftabel O-VD'!G62,2)-0.61</f>
        <v>6.38</v>
      </c>
      <c r="E59" s="17">
        <f>ROUND('Tarieftabel O-VD'!E62,2)-0.56</f>
        <v>5.85</v>
      </c>
      <c r="F59" s="17">
        <v>0</v>
      </c>
      <c r="G59" s="15">
        <v>1</v>
      </c>
      <c r="H59" s="15">
        <v>2</v>
      </c>
    </row>
    <row r="60" spans="1:8">
      <c r="A60" s="16">
        <v>56</v>
      </c>
      <c r="B60" s="17">
        <f>ROUND('Tarieftabel O-VD'!C63,2)-1.01</f>
        <v>10.83</v>
      </c>
      <c r="C60" s="17">
        <f>ROUND('Tarieftabel O-VD'!I63,2)-0.81</f>
        <v>8.66</v>
      </c>
      <c r="D60" s="17">
        <f>ROUND('Tarieftabel O-VD'!G63,2)-0.61</f>
        <v>6.4899999999999993</v>
      </c>
      <c r="E60" s="17">
        <f>ROUND('Tarieftabel O-VD'!E63,2)-0.56</f>
        <v>5.9499999999999993</v>
      </c>
      <c r="F60" s="17">
        <v>0</v>
      </c>
      <c r="G60" s="15">
        <v>1</v>
      </c>
      <c r="H60" s="15">
        <v>2</v>
      </c>
    </row>
    <row r="61" spans="1:8">
      <c r="A61" s="16">
        <v>57</v>
      </c>
      <c r="B61" s="17">
        <f>ROUND('Tarieftabel O-VD'!C64,2)-1.01</f>
        <v>11.03</v>
      </c>
      <c r="C61" s="17">
        <f>ROUND('Tarieftabel O-VD'!I64,2)-0.81</f>
        <v>8.82</v>
      </c>
      <c r="D61" s="17">
        <f>ROUND('Tarieftabel O-VD'!G64,2)-0.61</f>
        <v>6.6099999999999994</v>
      </c>
      <c r="E61" s="17">
        <f>ROUND('Tarieftabel O-VD'!E64,2)-0.56</f>
        <v>6.0600000000000005</v>
      </c>
      <c r="F61" s="17">
        <v>0</v>
      </c>
      <c r="G61" s="15">
        <v>1</v>
      </c>
      <c r="H61" s="15">
        <v>2</v>
      </c>
    </row>
    <row r="62" spans="1:8">
      <c r="A62" s="16">
        <v>58</v>
      </c>
      <c r="B62" s="17">
        <f>ROUND('Tarieftabel O-VD'!C65,2)-1.01</f>
        <v>11.22</v>
      </c>
      <c r="C62" s="17">
        <f>ROUND('Tarieftabel O-VD'!I65,2)-0.81</f>
        <v>8.9699999999999989</v>
      </c>
      <c r="D62" s="17">
        <f>ROUND('Tarieftabel O-VD'!G65,2)-0.61</f>
        <v>6.7299999999999995</v>
      </c>
      <c r="E62" s="17">
        <f>ROUND('Tarieftabel O-VD'!E65,2)-0.56</f>
        <v>6.17</v>
      </c>
      <c r="F62" s="17">
        <v>0</v>
      </c>
      <c r="G62" s="15">
        <v>1</v>
      </c>
      <c r="H62" s="15">
        <v>2</v>
      </c>
    </row>
    <row r="63" spans="1:8">
      <c r="A63" s="16">
        <v>59</v>
      </c>
      <c r="B63" s="17">
        <f>ROUND('Tarieftabel O-VD'!C66,2)-1.01</f>
        <v>11.41</v>
      </c>
      <c r="C63" s="17">
        <f>ROUND('Tarieftabel O-VD'!I66,2)-0.81</f>
        <v>9.129999999999999</v>
      </c>
      <c r="D63" s="17">
        <f>ROUND('Tarieftabel O-VD'!G66,2)-0.61</f>
        <v>6.84</v>
      </c>
      <c r="E63" s="17">
        <f>ROUND('Tarieftabel O-VD'!E66,2)-0.56</f>
        <v>6.27</v>
      </c>
      <c r="F63" s="17">
        <v>0</v>
      </c>
      <c r="G63" s="15">
        <v>1</v>
      </c>
      <c r="H63" s="15">
        <v>2</v>
      </c>
    </row>
    <row r="64" spans="1:8">
      <c r="A64" s="16">
        <v>60</v>
      </c>
      <c r="B64" s="17">
        <f>ROUND('Tarieftabel O-VD'!C67,2)-1.01</f>
        <v>11.6</v>
      </c>
      <c r="C64" s="17">
        <f>ROUND('Tarieftabel O-VD'!I67,2)-0.81</f>
        <v>9.2799999999999994</v>
      </c>
      <c r="D64" s="17">
        <f>ROUND('Tarieftabel O-VD'!G67,2)-0.61</f>
        <v>6.96</v>
      </c>
      <c r="E64" s="17">
        <f>ROUND('Tarieftabel O-VD'!E67,2)-0.56</f>
        <v>6.3800000000000008</v>
      </c>
      <c r="F64" s="17">
        <v>0</v>
      </c>
      <c r="G64" s="15">
        <v>1</v>
      </c>
      <c r="H64" s="15">
        <v>2</v>
      </c>
    </row>
    <row r="65" spans="1:8">
      <c r="A65" s="16">
        <v>61</v>
      </c>
      <c r="B65" s="17">
        <f>ROUND('Tarieftabel O-VD'!C68,2)-1.01</f>
        <v>11.790000000000001</v>
      </c>
      <c r="C65" s="17">
        <f>ROUND('Tarieftabel O-VD'!I68,2)-0.81</f>
        <v>9.43</v>
      </c>
      <c r="D65" s="17">
        <f>ROUND('Tarieftabel O-VD'!G68,2)-0.61</f>
        <v>7.0699999999999994</v>
      </c>
      <c r="E65" s="17">
        <f>ROUND('Tarieftabel O-VD'!E68,2)-0.56</f>
        <v>6.48</v>
      </c>
      <c r="F65" s="17">
        <v>0</v>
      </c>
      <c r="G65" s="15">
        <v>1</v>
      </c>
      <c r="H65" s="15">
        <v>2</v>
      </c>
    </row>
    <row r="66" spans="1:8">
      <c r="A66" s="16">
        <v>62</v>
      </c>
      <c r="B66" s="17">
        <f>ROUND('Tarieftabel O-VD'!C69,2)-1.01</f>
        <v>11.99</v>
      </c>
      <c r="C66" s="17">
        <f>ROUND('Tarieftabel O-VD'!I69,2)-0.81</f>
        <v>9.59</v>
      </c>
      <c r="D66" s="17">
        <f>ROUND('Tarieftabel O-VD'!G69,2)-0.61</f>
        <v>7.1899999999999995</v>
      </c>
      <c r="E66" s="17">
        <f>ROUND('Tarieftabel O-VD'!E69,2)-0.56</f>
        <v>6.59</v>
      </c>
      <c r="F66" s="17">
        <v>0</v>
      </c>
      <c r="G66" s="15">
        <v>1</v>
      </c>
      <c r="H66" s="15">
        <v>2</v>
      </c>
    </row>
    <row r="67" spans="1:8">
      <c r="A67" s="16">
        <v>63</v>
      </c>
      <c r="B67" s="17">
        <f>ROUND('Tarieftabel O-VD'!C70,2)-1.01</f>
        <v>12.18</v>
      </c>
      <c r="C67" s="17">
        <f>ROUND('Tarieftabel O-VD'!I70,2)-0.81</f>
        <v>9.74</v>
      </c>
      <c r="D67" s="17">
        <f>ROUND('Tarieftabel O-VD'!G70,2)-0.61</f>
        <v>7.3</v>
      </c>
      <c r="E67" s="17">
        <f>ROUND('Tarieftabel O-VD'!E70,2)-0.56</f>
        <v>6.6899999999999995</v>
      </c>
      <c r="F67" s="17">
        <v>0</v>
      </c>
      <c r="G67" s="15">
        <v>1</v>
      </c>
      <c r="H67" s="15">
        <v>2</v>
      </c>
    </row>
    <row r="68" spans="1:8">
      <c r="A68" s="16">
        <v>64</v>
      </c>
      <c r="B68" s="17">
        <f>ROUND('Tarieftabel O-VD'!C71,2)-1.01</f>
        <v>12.370000000000001</v>
      </c>
      <c r="C68" s="17">
        <f>ROUND('Tarieftabel O-VD'!I71,2)-0.81</f>
        <v>9.8899999999999988</v>
      </c>
      <c r="D68" s="17">
        <f>ROUND('Tarieftabel O-VD'!G71,2)-0.61</f>
        <v>7.419999999999999</v>
      </c>
      <c r="E68" s="17">
        <f>ROUND('Tarieftabel O-VD'!E71,2)-0.56</f>
        <v>6.8000000000000007</v>
      </c>
      <c r="F68" s="17">
        <v>0</v>
      </c>
      <c r="G68" s="15">
        <v>1</v>
      </c>
      <c r="H68" s="15">
        <v>2</v>
      </c>
    </row>
    <row r="69" spans="1:8">
      <c r="A69" s="16">
        <v>65</v>
      </c>
      <c r="B69" s="17">
        <f>ROUND('Tarieftabel O-VD'!C72,2)-1.01</f>
        <v>12.56</v>
      </c>
      <c r="C69" s="17">
        <f>ROUND('Tarieftabel O-VD'!I72,2)-0.81</f>
        <v>10.049999999999999</v>
      </c>
      <c r="D69" s="17">
        <f>ROUND('Tarieftabel O-VD'!G72,2)-0.61</f>
        <v>7.53</v>
      </c>
      <c r="E69" s="17">
        <f>ROUND('Tarieftabel O-VD'!E72,2)-0.56</f>
        <v>6.9</v>
      </c>
      <c r="F69" s="17">
        <v>0</v>
      </c>
      <c r="G69" s="15">
        <v>1</v>
      </c>
      <c r="H69" s="15">
        <v>2</v>
      </c>
    </row>
    <row r="70" spans="1:8">
      <c r="A70" s="16">
        <v>66</v>
      </c>
      <c r="B70" s="17">
        <f>ROUND('Tarieftabel O-VD'!C73,2)-1.01</f>
        <v>12.75</v>
      </c>
      <c r="C70" s="17">
        <f>ROUND('Tarieftabel O-VD'!I73,2)-0.81</f>
        <v>10.199999999999999</v>
      </c>
      <c r="D70" s="17">
        <f>ROUND('Tarieftabel O-VD'!G73,2)-0.61</f>
        <v>7.6499999999999995</v>
      </c>
      <c r="E70" s="17">
        <f>ROUND('Tarieftabel O-VD'!E73,2)-0.56</f>
        <v>7.01</v>
      </c>
      <c r="F70" s="17">
        <v>0</v>
      </c>
      <c r="G70" s="15">
        <v>1</v>
      </c>
      <c r="H70" s="15">
        <v>2</v>
      </c>
    </row>
    <row r="71" spans="1:8">
      <c r="A71" s="16">
        <v>67</v>
      </c>
      <c r="B71" s="17">
        <f>ROUND('Tarieftabel O-VD'!C74,2)-1.01</f>
        <v>12.950000000000001</v>
      </c>
      <c r="C71" s="17">
        <f>ROUND('Tarieftabel O-VD'!I74,2)-0.81</f>
        <v>10.36</v>
      </c>
      <c r="D71" s="17">
        <f>ROUND('Tarieftabel O-VD'!G74,2)-0.61</f>
        <v>7.7700000000000005</v>
      </c>
      <c r="E71" s="17">
        <f>ROUND('Tarieftabel O-VD'!E74,2)-0.56</f>
        <v>7.1199999999999992</v>
      </c>
      <c r="F71" s="17">
        <v>0</v>
      </c>
      <c r="G71" s="15">
        <v>1</v>
      </c>
      <c r="H71" s="15">
        <v>2</v>
      </c>
    </row>
    <row r="72" spans="1:8">
      <c r="A72" s="16">
        <v>68</v>
      </c>
      <c r="B72" s="17">
        <f>ROUND('Tarieftabel O-VD'!C75,2)-1.01</f>
        <v>13.14</v>
      </c>
      <c r="C72" s="17">
        <f>ROUND('Tarieftabel O-VD'!I75,2)-0.81</f>
        <v>10.51</v>
      </c>
      <c r="D72" s="17">
        <f>ROUND('Tarieftabel O-VD'!G75,2)-0.61</f>
        <v>7.88</v>
      </c>
      <c r="E72" s="17">
        <f>ROUND('Tarieftabel O-VD'!E75,2)-0.56</f>
        <v>7.2200000000000006</v>
      </c>
      <c r="F72" s="17">
        <v>0</v>
      </c>
      <c r="G72" s="15">
        <v>1</v>
      </c>
      <c r="H72" s="15">
        <v>2</v>
      </c>
    </row>
    <row r="73" spans="1:8">
      <c r="A73" s="16">
        <v>69</v>
      </c>
      <c r="B73" s="17">
        <f>ROUND('Tarieftabel O-VD'!C76,2)-1.01</f>
        <v>13.33</v>
      </c>
      <c r="C73" s="17">
        <f>ROUND('Tarieftabel O-VD'!I76,2)-0.81</f>
        <v>10.66</v>
      </c>
      <c r="D73" s="17">
        <f>ROUND('Tarieftabel O-VD'!G76,2)-0.61</f>
        <v>7.9899999999999993</v>
      </c>
      <c r="E73" s="17">
        <f>ROUND('Tarieftabel O-VD'!E76,2)-0.56</f>
        <v>7.33</v>
      </c>
      <c r="F73" s="17">
        <v>0</v>
      </c>
      <c r="G73" s="15">
        <v>1</v>
      </c>
      <c r="H73" s="15">
        <v>2</v>
      </c>
    </row>
    <row r="74" spans="1:8">
      <c r="A74" s="16">
        <v>70</v>
      </c>
      <c r="B74" s="17">
        <f>ROUND('Tarieftabel O-VD'!C77,2)-1.01</f>
        <v>13.52</v>
      </c>
      <c r="C74" s="17">
        <f>ROUND('Tarieftabel O-VD'!I77,2)-0.81</f>
        <v>10.809999999999999</v>
      </c>
      <c r="D74" s="17">
        <f>ROUND('Tarieftabel O-VD'!G77,2)-0.61</f>
        <v>8.1100000000000012</v>
      </c>
      <c r="E74" s="17">
        <f>ROUND('Tarieftabel O-VD'!E77,2)-0.56</f>
        <v>7.43</v>
      </c>
      <c r="F74" s="17">
        <v>0</v>
      </c>
      <c r="G74" s="15">
        <v>1</v>
      </c>
      <c r="H74" s="15">
        <v>2</v>
      </c>
    </row>
    <row r="75" spans="1:8">
      <c r="A75" s="16">
        <v>71</v>
      </c>
      <c r="B75" s="17">
        <f>ROUND('Tarieftabel O-VD'!C78,2)-1.01</f>
        <v>13.71</v>
      </c>
      <c r="C75" s="17">
        <f>ROUND('Tarieftabel O-VD'!I78,2)-0.81</f>
        <v>10.969999999999999</v>
      </c>
      <c r="D75" s="17">
        <f>ROUND('Tarieftabel O-VD'!G78,2)-0.61</f>
        <v>8.2200000000000006</v>
      </c>
      <c r="E75" s="17">
        <f>ROUND('Tarieftabel O-VD'!E78,2)-0.56</f>
        <v>7.5399999999999991</v>
      </c>
      <c r="F75" s="17">
        <v>0</v>
      </c>
      <c r="G75" s="15">
        <v>1</v>
      </c>
      <c r="H75" s="15">
        <v>2</v>
      </c>
    </row>
    <row r="76" spans="1:8">
      <c r="A76" s="16">
        <v>72</v>
      </c>
      <c r="B76" s="17">
        <f>ROUND('Tarieftabel O-VD'!C79,2)-1.01</f>
        <v>13.91</v>
      </c>
      <c r="C76" s="17">
        <f>ROUND('Tarieftabel O-VD'!I79,2)-0.81</f>
        <v>11.129999999999999</v>
      </c>
      <c r="D76" s="17">
        <f>ROUND('Tarieftabel O-VD'!G79,2)-0.61</f>
        <v>8.34</v>
      </c>
      <c r="E76" s="17">
        <f>ROUND('Tarieftabel O-VD'!E79,2)-0.56</f>
        <v>7.65</v>
      </c>
      <c r="F76" s="17">
        <v>0</v>
      </c>
      <c r="G76" s="15">
        <v>1</v>
      </c>
      <c r="H76" s="15">
        <v>2</v>
      </c>
    </row>
    <row r="77" spans="1:8">
      <c r="A77" s="16">
        <v>73</v>
      </c>
      <c r="B77" s="17">
        <f>ROUND('Tarieftabel O-VD'!C80,2)-1.01</f>
        <v>14.1</v>
      </c>
      <c r="C77" s="17">
        <f>ROUND('Tarieftabel O-VD'!I80,2)-0.81</f>
        <v>11.28</v>
      </c>
      <c r="D77" s="17">
        <f>ROUND('Tarieftabel O-VD'!G80,2)-0.61</f>
        <v>8.4600000000000009</v>
      </c>
      <c r="E77" s="17">
        <f>ROUND('Tarieftabel O-VD'!E80,2)-0.56</f>
        <v>7.75</v>
      </c>
      <c r="F77" s="17">
        <v>0</v>
      </c>
      <c r="G77" s="15">
        <v>1</v>
      </c>
      <c r="H77" s="15">
        <v>2</v>
      </c>
    </row>
    <row r="78" spans="1:8">
      <c r="A78" s="16">
        <v>74</v>
      </c>
      <c r="B78" s="17">
        <f>ROUND('Tarieftabel O-VD'!C81,2)-1.01</f>
        <v>14.290000000000001</v>
      </c>
      <c r="C78" s="17">
        <f>ROUND('Tarieftabel O-VD'!I81,2)-0.81</f>
        <v>11.43</v>
      </c>
      <c r="D78" s="17">
        <f>ROUND('Tarieftabel O-VD'!G81,2)-0.61</f>
        <v>8.57</v>
      </c>
      <c r="E78" s="17">
        <f>ROUND('Tarieftabel O-VD'!E81,2)-0.56</f>
        <v>7.8599999999999994</v>
      </c>
      <c r="F78" s="17">
        <v>0</v>
      </c>
      <c r="G78" s="15">
        <v>1</v>
      </c>
      <c r="H78" s="15">
        <v>2</v>
      </c>
    </row>
    <row r="79" spans="1:8">
      <c r="A79" s="16">
        <v>75</v>
      </c>
      <c r="B79" s="17">
        <f>ROUND('Tarieftabel O-VD'!C82,2)-1.01</f>
        <v>14.48</v>
      </c>
      <c r="C79" s="17">
        <f>ROUND('Tarieftabel O-VD'!I82,2)-0.81</f>
        <v>11.58</v>
      </c>
      <c r="D79" s="17">
        <f>ROUND('Tarieftabel O-VD'!G82,2)-0.61</f>
        <v>8.68</v>
      </c>
      <c r="E79" s="17">
        <f>ROUND('Tarieftabel O-VD'!E82,2)-0.56</f>
        <v>7.9599999999999991</v>
      </c>
      <c r="F79" s="17">
        <v>0</v>
      </c>
      <c r="G79" s="15">
        <v>1</v>
      </c>
      <c r="H79" s="15">
        <v>2</v>
      </c>
    </row>
    <row r="80" spans="1:8">
      <c r="A80" s="16">
        <v>76</v>
      </c>
      <c r="B80" s="17">
        <f>ROUND('Tarieftabel O-VD'!C83,2)-1.01</f>
        <v>14.67</v>
      </c>
      <c r="C80" s="17">
        <f>ROUND('Tarieftabel O-VD'!I83,2)-0.81</f>
        <v>11.729999999999999</v>
      </c>
      <c r="D80" s="17">
        <f>ROUND('Tarieftabel O-VD'!G83,2)-0.61</f>
        <v>8.8000000000000007</v>
      </c>
      <c r="E80" s="17">
        <f>ROUND('Tarieftabel O-VD'!E83,2)-0.56</f>
        <v>8.0599999999999987</v>
      </c>
      <c r="F80" s="17">
        <v>0</v>
      </c>
      <c r="G80" s="15">
        <v>1</v>
      </c>
      <c r="H80" s="15">
        <v>2</v>
      </c>
    </row>
    <row r="81" spans="1:8">
      <c r="A81" s="16">
        <v>77</v>
      </c>
      <c r="B81" s="17">
        <f>ROUND('Tarieftabel O-VD'!C84,2)-1.01</f>
        <v>14.870000000000001</v>
      </c>
      <c r="C81" s="17">
        <f>ROUND('Tarieftabel O-VD'!I84,2)-0.81</f>
        <v>11.889999999999999</v>
      </c>
      <c r="D81" s="17">
        <f>ROUND('Tarieftabel O-VD'!G84,2)-0.61</f>
        <v>8.92</v>
      </c>
      <c r="E81" s="17">
        <f>ROUND('Tarieftabel O-VD'!E84,2)-0.56</f>
        <v>8.17</v>
      </c>
      <c r="F81" s="17">
        <v>0</v>
      </c>
      <c r="G81" s="15">
        <v>1</v>
      </c>
      <c r="H81" s="15">
        <v>2</v>
      </c>
    </row>
    <row r="82" spans="1:8">
      <c r="A82" s="16">
        <v>78</v>
      </c>
      <c r="B82" s="17">
        <f>ROUND('Tarieftabel O-VD'!C85,2)-1.01</f>
        <v>15.06</v>
      </c>
      <c r="C82" s="17">
        <f>ROUND('Tarieftabel O-VD'!I85,2)-0.81</f>
        <v>12.049999999999999</v>
      </c>
      <c r="D82" s="17">
        <f>ROUND('Tarieftabel O-VD'!G85,2)-0.61</f>
        <v>9.0300000000000011</v>
      </c>
      <c r="E82" s="17">
        <f>ROUND('Tarieftabel O-VD'!E85,2)-0.56</f>
        <v>8.2799999999999994</v>
      </c>
      <c r="F82" s="17">
        <v>0</v>
      </c>
      <c r="G82" s="15">
        <v>1</v>
      </c>
      <c r="H82" s="15">
        <v>2</v>
      </c>
    </row>
    <row r="83" spans="1:8">
      <c r="A83" s="16">
        <v>79</v>
      </c>
      <c r="B83" s="17">
        <f>ROUND('Tarieftabel O-VD'!C86,2)-1.01</f>
        <v>15.250000000000002</v>
      </c>
      <c r="C83" s="17">
        <f>ROUND('Tarieftabel O-VD'!I86,2)-0.81</f>
        <v>12.2</v>
      </c>
      <c r="D83" s="17">
        <f>ROUND('Tarieftabel O-VD'!G86,2)-0.61</f>
        <v>9.15</v>
      </c>
      <c r="E83" s="17">
        <f>ROUND('Tarieftabel O-VD'!E86,2)-0.56</f>
        <v>8.379999999999999</v>
      </c>
      <c r="F83" s="17">
        <v>0</v>
      </c>
      <c r="G83" s="15">
        <v>1</v>
      </c>
      <c r="H83" s="15">
        <v>2</v>
      </c>
    </row>
    <row r="84" spans="1:8">
      <c r="A84" s="16">
        <v>80</v>
      </c>
      <c r="B84" s="17">
        <f>ROUND('Tarieftabel O-VD'!C87,2)-1.01</f>
        <v>15.44</v>
      </c>
      <c r="C84" s="17">
        <f>ROUND('Tarieftabel O-VD'!I87,2)-0.81</f>
        <v>12.35</v>
      </c>
      <c r="D84" s="17">
        <f>ROUND('Tarieftabel O-VD'!G87,2)-0.61</f>
        <v>9.26</v>
      </c>
      <c r="E84" s="17">
        <f>ROUND('Tarieftabel O-VD'!E87,2)-0.56</f>
        <v>8.49</v>
      </c>
      <c r="F84" s="17">
        <v>0</v>
      </c>
      <c r="G84" s="15">
        <v>1</v>
      </c>
      <c r="H84" s="15">
        <v>2</v>
      </c>
    </row>
    <row r="85" spans="1:8">
      <c r="A85" s="16">
        <v>81</v>
      </c>
      <c r="B85" s="17">
        <f>ROUND('Tarieftabel O-VD'!C88,2)-1.01</f>
        <v>15.610000000000001</v>
      </c>
      <c r="C85" s="17">
        <f>ROUND('Tarieftabel O-VD'!I88,2)-0.81</f>
        <v>12.49</v>
      </c>
      <c r="D85" s="17">
        <f>ROUND('Tarieftabel O-VD'!G88,2)-0.61</f>
        <v>9.3600000000000012</v>
      </c>
      <c r="E85" s="17">
        <f>ROUND('Tarieftabel O-VD'!E88,2)-0.56</f>
        <v>8.58</v>
      </c>
      <c r="F85" s="17">
        <v>0</v>
      </c>
      <c r="G85" s="15">
        <v>1</v>
      </c>
      <c r="H85" s="15">
        <v>2</v>
      </c>
    </row>
    <row r="86" spans="1:8">
      <c r="A86" s="16">
        <v>82</v>
      </c>
      <c r="B86" s="17">
        <f>ROUND('Tarieftabel O-VD'!C89,2)-1.01</f>
        <v>15.770000000000001</v>
      </c>
      <c r="C86" s="17">
        <f>ROUND('Tarieftabel O-VD'!I89,2)-0.81</f>
        <v>12.61</v>
      </c>
      <c r="D86" s="17">
        <f>ROUND('Tarieftabel O-VD'!G89,2)-0.61</f>
        <v>9.4600000000000009</v>
      </c>
      <c r="E86" s="17">
        <f>ROUND('Tarieftabel O-VD'!E89,2)-0.56</f>
        <v>8.67</v>
      </c>
      <c r="F86" s="17">
        <v>0</v>
      </c>
      <c r="G86" s="15">
        <v>1</v>
      </c>
      <c r="H86" s="15">
        <v>2</v>
      </c>
    </row>
    <row r="87" spans="1:8">
      <c r="A87" s="16">
        <v>83</v>
      </c>
      <c r="B87" s="17">
        <f>ROUND('Tarieftabel O-VD'!C90,2)-1.01</f>
        <v>15.930000000000001</v>
      </c>
      <c r="C87" s="17">
        <f>ROUND('Tarieftabel O-VD'!I90,2)-0.81</f>
        <v>12.74</v>
      </c>
      <c r="D87" s="17">
        <f>ROUND('Tarieftabel O-VD'!G90,2)-0.61</f>
        <v>9.5500000000000007</v>
      </c>
      <c r="E87" s="17">
        <f>ROUND('Tarieftabel O-VD'!E90,2)-0.56</f>
        <v>8.76</v>
      </c>
      <c r="F87" s="17">
        <v>0</v>
      </c>
      <c r="G87" s="15">
        <v>1</v>
      </c>
      <c r="H87" s="15">
        <v>2</v>
      </c>
    </row>
    <row r="88" spans="1:8">
      <c r="A88" s="16">
        <v>84</v>
      </c>
      <c r="B88" s="17">
        <f>ROUND('Tarieftabel O-VD'!C91,2)-1.01</f>
        <v>16.09</v>
      </c>
      <c r="C88" s="17">
        <f>ROUND('Tarieftabel O-VD'!I91,2)-0.81</f>
        <v>12.87</v>
      </c>
      <c r="D88" s="17">
        <f>ROUND('Tarieftabel O-VD'!G91,2)-0.61</f>
        <v>9.65</v>
      </c>
      <c r="E88" s="17">
        <f>ROUND('Tarieftabel O-VD'!E91,2)-0.56</f>
        <v>8.85</v>
      </c>
      <c r="F88" s="17">
        <v>0</v>
      </c>
      <c r="G88" s="15">
        <v>1</v>
      </c>
      <c r="H88" s="15">
        <v>2</v>
      </c>
    </row>
    <row r="89" spans="1:8">
      <c r="A89" s="16">
        <v>85</v>
      </c>
      <c r="B89" s="17">
        <f>ROUND('Tarieftabel O-VD'!C92,2)-1.01</f>
        <v>16.259999999999998</v>
      </c>
      <c r="C89" s="17">
        <f>ROUND('Tarieftabel O-VD'!I92,2)-0.81</f>
        <v>13.01</v>
      </c>
      <c r="D89" s="17">
        <f>ROUND('Tarieftabel O-VD'!G92,2)-0.61</f>
        <v>9.75</v>
      </c>
      <c r="E89" s="17">
        <f>ROUND('Tarieftabel O-VD'!E92,2)-0.56</f>
        <v>8.94</v>
      </c>
      <c r="F89" s="17">
        <v>0</v>
      </c>
      <c r="G89" s="15">
        <v>1</v>
      </c>
      <c r="H89" s="15">
        <v>2</v>
      </c>
    </row>
    <row r="90" spans="1:8">
      <c r="A90" s="16">
        <v>86</v>
      </c>
      <c r="B90" s="17">
        <f>ROUND('Tarieftabel O-VD'!C93,2)-1.01</f>
        <v>16.419999999999998</v>
      </c>
      <c r="C90" s="17">
        <f>ROUND('Tarieftabel O-VD'!I93,2)-0.81</f>
        <v>13.129999999999999</v>
      </c>
      <c r="D90" s="17">
        <f>ROUND('Tarieftabel O-VD'!G93,2)-0.61</f>
        <v>9.8500000000000014</v>
      </c>
      <c r="E90" s="17">
        <f>ROUND('Tarieftabel O-VD'!E93,2)-0.56</f>
        <v>9.0299999999999994</v>
      </c>
      <c r="F90" s="17">
        <v>0</v>
      </c>
      <c r="G90" s="15">
        <v>1</v>
      </c>
      <c r="H90" s="15">
        <v>2</v>
      </c>
    </row>
    <row r="91" spans="1:8">
      <c r="A91" s="16">
        <v>87</v>
      </c>
      <c r="B91" s="17">
        <f>ROUND('Tarieftabel O-VD'!C94,2)-1.01</f>
        <v>16.579999999999998</v>
      </c>
      <c r="C91" s="17">
        <f>ROUND('Tarieftabel O-VD'!I94,2)-0.81</f>
        <v>13.26</v>
      </c>
      <c r="D91" s="17">
        <f>ROUND('Tarieftabel O-VD'!G94,2)-0.61</f>
        <v>9.9400000000000013</v>
      </c>
      <c r="E91" s="17">
        <f>ROUND('Tarieftabel O-VD'!E94,2)-0.56</f>
        <v>9.11</v>
      </c>
      <c r="F91" s="17">
        <v>0</v>
      </c>
      <c r="G91" s="15">
        <v>1</v>
      </c>
      <c r="H91" s="15">
        <v>2</v>
      </c>
    </row>
    <row r="92" spans="1:8">
      <c r="A92" s="16">
        <v>88</v>
      </c>
      <c r="B92" s="17">
        <f>ROUND('Tarieftabel O-VD'!C95,2)-1.01</f>
        <v>16.75</v>
      </c>
      <c r="C92" s="17">
        <f>ROUND('Tarieftabel O-VD'!I95,2)-0.81</f>
        <v>13.4</v>
      </c>
      <c r="D92" s="17">
        <f>ROUND('Tarieftabel O-VD'!G95,2)-0.61</f>
        <v>10.050000000000001</v>
      </c>
      <c r="E92" s="17">
        <f>ROUND('Tarieftabel O-VD'!E95,2)-0.56</f>
        <v>9.2099999999999991</v>
      </c>
      <c r="F92" s="17">
        <v>0</v>
      </c>
      <c r="G92" s="15">
        <v>1</v>
      </c>
      <c r="H92" s="15">
        <v>2</v>
      </c>
    </row>
    <row r="93" spans="1:8">
      <c r="A93" s="16">
        <v>89</v>
      </c>
      <c r="B93" s="17">
        <f>ROUND('Tarieftabel O-VD'!C96,2)-1.01</f>
        <v>16.91</v>
      </c>
      <c r="C93" s="17">
        <f>ROUND('Tarieftabel O-VD'!I96,2)-0.81</f>
        <v>13.53</v>
      </c>
      <c r="D93" s="17">
        <f>ROUND('Tarieftabel O-VD'!G96,2)-0.61</f>
        <v>10.14</v>
      </c>
      <c r="E93" s="17">
        <f>ROUND('Tarieftabel O-VD'!E96,2)-0.56</f>
        <v>9.2999999999999989</v>
      </c>
      <c r="F93" s="17">
        <v>0</v>
      </c>
      <c r="G93" s="15">
        <v>1</v>
      </c>
      <c r="H93" s="15">
        <v>2</v>
      </c>
    </row>
    <row r="94" spans="1:8">
      <c r="A94" s="16">
        <v>90</v>
      </c>
      <c r="B94" s="17">
        <f>ROUND('Tarieftabel O-VD'!C97,2)-1.01</f>
        <v>17.069999999999997</v>
      </c>
      <c r="C94" s="17">
        <f>ROUND('Tarieftabel O-VD'!I97,2)-0.81</f>
        <v>13.65</v>
      </c>
      <c r="D94" s="17">
        <f>ROUND('Tarieftabel O-VD'!G97,2)-0.61</f>
        <v>10.24</v>
      </c>
      <c r="E94" s="17">
        <f>ROUND('Tarieftabel O-VD'!E97,2)-0.56</f>
        <v>9.379999999999999</v>
      </c>
      <c r="F94" s="17">
        <v>0</v>
      </c>
      <c r="G94" s="15">
        <v>1</v>
      </c>
      <c r="H94" s="15">
        <v>2</v>
      </c>
    </row>
    <row r="95" spans="1:8">
      <c r="A95" s="16">
        <v>91</v>
      </c>
      <c r="B95" s="17">
        <f>ROUND('Tarieftabel O-VD'!C98,2)-1.01</f>
        <v>17.22</v>
      </c>
      <c r="C95" s="17">
        <f>ROUND('Tarieftabel O-VD'!I98,2)-0.81</f>
        <v>13.77</v>
      </c>
      <c r="D95" s="17">
        <f>ROUND('Tarieftabel O-VD'!G98,2)-0.61</f>
        <v>10.33</v>
      </c>
      <c r="E95" s="17">
        <f>ROUND('Tarieftabel O-VD'!E98,2)-0.56</f>
        <v>9.4699999999999989</v>
      </c>
      <c r="F95" s="17">
        <v>0</v>
      </c>
      <c r="G95" s="15">
        <v>1</v>
      </c>
      <c r="H95" s="15">
        <v>2</v>
      </c>
    </row>
    <row r="96" spans="1:8">
      <c r="A96" s="16">
        <v>92</v>
      </c>
      <c r="B96" s="17">
        <f>ROUND('Tarieftabel O-VD'!C99,2)-1.01</f>
        <v>17.36</v>
      </c>
      <c r="C96" s="17">
        <f>ROUND('Tarieftabel O-VD'!I99,2)-0.81</f>
        <v>13.889999999999999</v>
      </c>
      <c r="D96" s="17">
        <f>ROUND('Tarieftabel O-VD'!G99,2)-0.61</f>
        <v>10.41</v>
      </c>
      <c r="E96" s="17">
        <f>ROUND('Tarieftabel O-VD'!E99,2)-0.56</f>
        <v>9.5399999999999991</v>
      </c>
      <c r="F96" s="17">
        <v>0</v>
      </c>
      <c r="G96" s="15">
        <v>1</v>
      </c>
      <c r="H96" s="15">
        <v>2</v>
      </c>
    </row>
    <row r="97" spans="1:8">
      <c r="A97" s="16">
        <v>93</v>
      </c>
      <c r="B97" s="17">
        <f>ROUND('Tarieftabel O-VD'!C100,2)-1.01</f>
        <v>17.509999999999998</v>
      </c>
      <c r="C97" s="17">
        <f>ROUND('Tarieftabel O-VD'!I100,2)-0.81</f>
        <v>14.01</v>
      </c>
      <c r="D97" s="17">
        <f>ROUND('Tarieftabel O-VD'!G100,2)-0.61</f>
        <v>10.5</v>
      </c>
      <c r="E97" s="17">
        <f>ROUND('Tarieftabel O-VD'!E100,2)-0.56</f>
        <v>9.629999999999999</v>
      </c>
      <c r="F97" s="17">
        <v>0</v>
      </c>
      <c r="G97" s="15">
        <v>1</v>
      </c>
      <c r="H97" s="15">
        <v>2</v>
      </c>
    </row>
    <row r="98" spans="1:8">
      <c r="A98" s="16">
        <v>94</v>
      </c>
      <c r="B98" s="17">
        <f>ROUND('Tarieftabel O-VD'!C101,2)-1.01</f>
        <v>17.649999999999999</v>
      </c>
      <c r="C98" s="17">
        <f>ROUND('Tarieftabel O-VD'!I101,2)-0.81</f>
        <v>14.12</v>
      </c>
      <c r="D98" s="17">
        <f>ROUND('Tarieftabel O-VD'!G101,2)-0.61</f>
        <v>10.59</v>
      </c>
      <c r="E98" s="17">
        <f>ROUND('Tarieftabel O-VD'!E101,2)-0.56</f>
        <v>9.6999999999999993</v>
      </c>
      <c r="F98" s="17">
        <v>0</v>
      </c>
      <c r="G98" s="15">
        <v>1</v>
      </c>
      <c r="H98" s="15">
        <v>2</v>
      </c>
    </row>
    <row r="99" spans="1:8">
      <c r="A99" s="16">
        <v>95</v>
      </c>
      <c r="B99" s="17">
        <f>ROUND('Tarieftabel O-VD'!C102,2)-1.01</f>
        <v>17.799999999999997</v>
      </c>
      <c r="C99" s="17">
        <f>ROUND('Tarieftabel O-VD'!I102,2)-0.81</f>
        <v>14.24</v>
      </c>
      <c r="D99" s="17">
        <f>ROUND('Tarieftabel O-VD'!G102,2)-0.61</f>
        <v>10.68</v>
      </c>
      <c r="E99" s="17">
        <f>ROUND('Tarieftabel O-VD'!E102,2)-0.56</f>
        <v>9.7899999999999991</v>
      </c>
      <c r="F99" s="17">
        <v>0</v>
      </c>
      <c r="G99" s="15">
        <v>1</v>
      </c>
      <c r="H99" s="15">
        <v>2</v>
      </c>
    </row>
    <row r="100" spans="1:8">
      <c r="A100" s="16">
        <v>96</v>
      </c>
      <c r="B100" s="17">
        <f>ROUND('Tarieftabel O-VD'!C103,2)-1.01</f>
        <v>17.95</v>
      </c>
      <c r="C100" s="17">
        <f>ROUND('Tarieftabel O-VD'!I103,2)-0.81</f>
        <v>14.36</v>
      </c>
      <c r="D100" s="17">
        <f>ROUND('Tarieftabel O-VD'!G103,2)-0.61</f>
        <v>10.770000000000001</v>
      </c>
      <c r="E100" s="17">
        <f>ROUND('Tarieftabel O-VD'!E103,2)-0.56</f>
        <v>9.8699999999999992</v>
      </c>
      <c r="F100" s="17">
        <v>0</v>
      </c>
      <c r="G100" s="15">
        <v>1</v>
      </c>
      <c r="H100" s="15">
        <v>2</v>
      </c>
    </row>
    <row r="101" spans="1:8">
      <c r="A101" s="16">
        <v>97</v>
      </c>
      <c r="B101" s="17">
        <f>ROUND('Tarieftabel O-VD'!C104,2)-1.01</f>
        <v>18.09</v>
      </c>
      <c r="C101" s="17">
        <f>ROUND('Tarieftabel O-VD'!I104,2)-0.81</f>
        <v>14.469999999999999</v>
      </c>
      <c r="D101" s="17">
        <f>ROUND('Tarieftabel O-VD'!G104,2)-0.61</f>
        <v>10.850000000000001</v>
      </c>
      <c r="E101" s="17">
        <f>ROUND('Tarieftabel O-VD'!E104,2)-0.56</f>
        <v>9.9499999999999993</v>
      </c>
      <c r="F101" s="17">
        <v>0</v>
      </c>
      <c r="G101" s="15">
        <v>1</v>
      </c>
      <c r="H101" s="15">
        <v>2</v>
      </c>
    </row>
    <row r="102" spans="1:8">
      <c r="A102" s="16">
        <v>98</v>
      </c>
      <c r="B102" s="17">
        <f>ROUND('Tarieftabel O-VD'!C105,2)-1.01</f>
        <v>18.239999999999998</v>
      </c>
      <c r="C102" s="17">
        <f>ROUND('Tarieftabel O-VD'!I105,2)-0.81</f>
        <v>14.59</v>
      </c>
      <c r="D102" s="17">
        <f>ROUND('Tarieftabel O-VD'!G105,2)-0.61</f>
        <v>10.940000000000001</v>
      </c>
      <c r="E102" s="17">
        <f>ROUND('Tarieftabel O-VD'!E105,2)-0.56</f>
        <v>10.029999999999999</v>
      </c>
      <c r="F102" s="17">
        <v>0</v>
      </c>
      <c r="G102" s="15">
        <v>1</v>
      </c>
      <c r="H102" s="15">
        <v>2</v>
      </c>
    </row>
    <row r="103" spans="1:8">
      <c r="A103" s="16">
        <v>99</v>
      </c>
      <c r="B103" s="17">
        <f>ROUND('Tarieftabel O-VD'!C106,2)-1.01</f>
        <v>18.38</v>
      </c>
      <c r="C103" s="17">
        <f>ROUND('Tarieftabel O-VD'!I106,2)-0.81</f>
        <v>14.7</v>
      </c>
      <c r="D103" s="17">
        <f>ROUND('Tarieftabel O-VD'!G106,2)-0.61</f>
        <v>11.020000000000001</v>
      </c>
      <c r="E103" s="17">
        <f>ROUND('Tarieftabel O-VD'!E106,2)-0.56</f>
        <v>10.1</v>
      </c>
      <c r="F103" s="17">
        <v>0</v>
      </c>
      <c r="G103" s="15">
        <v>1</v>
      </c>
      <c r="H103" s="15">
        <v>2</v>
      </c>
    </row>
    <row r="104" spans="1:8">
      <c r="A104" s="16">
        <v>100</v>
      </c>
      <c r="B104" s="17">
        <f>ROUND('Tarieftabel O-VD'!C107,2)-1.01</f>
        <v>18.529999999999998</v>
      </c>
      <c r="C104" s="17">
        <f>ROUND('Tarieftabel O-VD'!I107,2)-0.81</f>
        <v>14.82</v>
      </c>
      <c r="D104" s="17">
        <f>ROUND('Tarieftabel O-VD'!G107,2)-0.61</f>
        <v>11.110000000000001</v>
      </c>
      <c r="E104" s="17">
        <f>ROUND('Tarieftabel O-VD'!E107,2)-0.56</f>
        <v>10.19</v>
      </c>
      <c r="F104" s="17">
        <v>0</v>
      </c>
      <c r="G104" s="15">
        <v>1</v>
      </c>
      <c r="H104" s="15">
        <v>2</v>
      </c>
    </row>
    <row r="105" spans="1:8">
      <c r="A105" s="16">
        <v>101</v>
      </c>
      <c r="B105" s="17">
        <f>ROUND('Tarieftabel O-VD'!C108,2)-1.01</f>
        <v>18.66</v>
      </c>
      <c r="C105" s="17">
        <f>ROUND('Tarieftabel O-VD'!I108,2)-0.81</f>
        <v>14.93</v>
      </c>
      <c r="D105" s="17">
        <f>ROUND('Tarieftabel O-VD'!G108,2)-0.61</f>
        <v>11.190000000000001</v>
      </c>
      <c r="E105" s="17">
        <f>ROUND('Tarieftabel O-VD'!E108,2)-0.56</f>
        <v>10.26</v>
      </c>
      <c r="F105" s="17">
        <v>0</v>
      </c>
      <c r="G105" s="15">
        <v>1</v>
      </c>
      <c r="H105" s="15">
        <v>2</v>
      </c>
    </row>
    <row r="106" spans="1:8">
      <c r="A106" s="16">
        <v>102</v>
      </c>
      <c r="B106" s="17">
        <f>ROUND('Tarieftabel O-VD'!C109,2)-1.01</f>
        <v>18.799999999999997</v>
      </c>
      <c r="C106" s="17">
        <f>ROUND('Tarieftabel O-VD'!I109,2)-0.81</f>
        <v>15.04</v>
      </c>
      <c r="D106" s="17">
        <f>ROUND('Tarieftabel O-VD'!G109,2)-0.61</f>
        <v>11.280000000000001</v>
      </c>
      <c r="E106" s="17">
        <f>ROUND('Tarieftabel O-VD'!E109,2)-0.56</f>
        <v>10.34</v>
      </c>
      <c r="F106" s="17">
        <v>0</v>
      </c>
      <c r="G106" s="15">
        <v>1</v>
      </c>
      <c r="H106" s="15">
        <v>2</v>
      </c>
    </row>
    <row r="107" spans="1:8">
      <c r="A107" s="16">
        <v>103</v>
      </c>
      <c r="B107" s="17">
        <f>ROUND('Tarieftabel O-VD'!C110,2)-1.01</f>
        <v>18.93</v>
      </c>
      <c r="C107" s="17">
        <f>ROUND('Tarieftabel O-VD'!I110,2)-0.81</f>
        <v>15.139999999999999</v>
      </c>
      <c r="D107" s="17">
        <f>ROUND('Tarieftabel O-VD'!G110,2)-0.61</f>
        <v>11.350000000000001</v>
      </c>
      <c r="E107" s="17">
        <f>ROUND('Tarieftabel O-VD'!E110,2)-0.56</f>
        <v>10.41</v>
      </c>
      <c r="F107" s="17">
        <v>0</v>
      </c>
      <c r="G107" s="15">
        <v>1</v>
      </c>
      <c r="H107" s="15">
        <v>2</v>
      </c>
    </row>
    <row r="108" spans="1:8">
      <c r="A108" s="16">
        <v>104</v>
      </c>
      <c r="B108" s="17">
        <f>ROUND('Tarieftabel O-VD'!C111,2)-1.01</f>
        <v>19.069999999999997</v>
      </c>
      <c r="C108" s="17">
        <f>ROUND('Tarieftabel O-VD'!I111,2)-0.81</f>
        <v>15.249999999999998</v>
      </c>
      <c r="D108" s="17">
        <f>ROUND('Tarieftabel O-VD'!G111,2)-0.61</f>
        <v>11.440000000000001</v>
      </c>
      <c r="E108" s="17">
        <f>ROUND('Tarieftabel O-VD'!E111,2)-0.56</f>
        <v>10.479999999999999</v>
      </c>
      <c r="F108" s="17">
        <v>0</v>
      </c>
      <c r="G108" s="15">
        <v>1</v>
      </c>
      <c r="H108" s="15">
        <v>2</v>
      </c>
    </row>
    <row r="109" spans="1:8">
      <c r="A109" s="16">
        <v>105</v>
      </c>
      <c r="B109" s="17">
        <f>ROUND('Tarieftabel O-VD'!C112,2)-1.01</f>
        <v>19.209999999999997</v>
      </c>
      <c r="C109" s="17">
        <f>ROUND('Tarieftabel O-VD'!I112,2)-0.81</f>
        <v>15.37</v>
      </c>
      <c r="D109" s="17">
        <f>ROUND('Tarieftabel O-VD'!G112,2)-0.61</f>
        <v>11.520000000000001</v>
      </c>
      <c r="E109" s="17">
        <f>ROUND('Tarieftabel O-VD'!E112,2)-0.56</f>
        <v>10.559999999999999</v>
      </c>
      <c r="F109" s="17">
        <v>0</v>
      </c>
      <c r="G109" s="15">
        <v>1</v>
      </c>
      <c r="H109" s="15">
        <v>2</v>
      </c>
    </row>
    <row r="110" spans="1:8">
      <c r="A110" s="16">
        <v>106</v>
      </c>
      <c r="B110" s="17">
        <f>ROUND('Tarieftabel O-VD'!C113,2)-1.01</f>
        <v>19.34</v>
      </c>
      <c r="C110" s="17">
        <f>ROUND('Tarieftabel O-VD'!I113,2)-0.81</f>
        <v>15.47</v>
      </c>
      <c r="D110" s="17">
        <f>ROUND('Tarieftabel O-VD'!G113,2)-0.61</f>
        <v>11.600000000000001</v>
      </c>
      <c r="E110" s="17">
        <f>ROUND('Tarieftabel O-VD'!E113,2)-0.56</f>
        <v>10.629999999999999</v>
      </c>
      <c r="F110" s="17">
        <v>0</v>
      </c>
      <c r="G110" s="15">
        <v>1</v>
      </c>
      <c r="H110" s="15">
        <v>2</v>
      </c>
    </row>
    <row r="111" spans="1:8">
      <c r="A111" s="16">
        <v>107</v>
      </c>
      <c r="B111" s="17">
        <f>ROUND('Tarieftabel O-VD'!C114,2)-1.01</f>
        <v>19.479999999999997</v>
      </c>
      <c r="C111" s="17">
        <f>ROUND('Tarieftabel O-VD'!I114,2)-0.81</f>
        <v>15.58</v>
      </c>
      <c r="D111" s="17">
        <f>ROUND('Tarieftabel O-VD'!G114,2)-0.61</f>
        <v>11.68</v>
      </c>
      <c r="E111" s="17">
        <f>ROUND('Tarieftabel O-VD'!E114,2)-0.56</f>
        <v>10.709999999999999</v>
      </c>
      <c r="F111" s="17">
        <v>0</v>
      </c>
      <c r="G111" s="15">
        <v>1</v>
      </c>
      <c r="H111" s="15">
        <v>2</v>
      </c>
    </row>
    <row r="112" spans="1:8">
      <c r="A112" s="16">
        <v>108</v>
      </c>
      <c r="B112" s="17">
        <f>ROUND('Tarieftabel O-VD'!C115,2)-1.01</f>
        <v>19.61</v>
      </c>
      <c r="C112" s="17">
        <f>ROUND('Tarieftabel O-VD'!I115,2)-0.81</f>
        <v>15.69</v>
      </c>
      <c r="D112" s="17">
        <f>ROUND('Tarieftabel O-VD'!G115,2)-0.61</f>
        <v>11.76</v>
      </c>
      <c r="E112" s="17">
        <f>ROUND('Tarieftabel O-VD'!E115,2)-0.56</f>
        <v>10.78</v>
      </c>
      <c r="F112" s="17">
        <v>0</v>
      </c>
      <c r="G112" s="15">
        <v>1</v>
      </c>
      <c r="H112" s="15">
        <v>2</v>
      </c>
    </row>
    <row r="113" spans="1:8">
      <c r="A113" s="16">
        <v>109</v>
      </c>
      <c r="B113" s="17">
        <f>ROUND('Tarieftabel O-VD'!C116,2)-1.01</f>
        <v>19.75</v>
      </c>
      <c r="C113" s="17">
        <f>ROUND('Tarieftabel O-VD'!I116,2)-0.81</f>
        <v>15.799999999999999</v>
      </c>
      <c r="D113" s="17">
        <f>ROUND('Tarieftabel O-VD'!G116,2)-0.61</f>
        <v>11.850000000000001</v>
      </c>
      <c r="E113" s="17">
        <f>ROUND('Tarieftabel O-VD'!E116,2)-0.56</f>
        <v>10.86</v>
      </c>
      <c r="F113" s="17">
        <v>0</v>
      </c>
      <c r="G113" s="15">
        <v>1</v>
      </c>
      <c r="H113" s="15">
        <v>2</v>
      </c>
    </row>
    <row r="114" spans="1:8">
      <c r="A114" s="16">
        <v>110</v>
      </c>
      <c r="B114" s="17">
        <f>ROUND('Tarieftabel O-VD'!C117,2)-1.01</f>
        <v>19.889999999999997</v>
      </c>
      <c r="C114" s="17">
        <f>ROUND('Tarieftabel O-VD'!I117,2)-0.81</f>
        <v>15.909999999999998</v>
      </c>
      <c r="D114" s="17">
        <f>ROUND('Tarieftabel O-VD'!G117,2)-0.61</f>
        <v>11.93</v>
      </c>
      <c r="E114" s="17">
        <f>ROUND('Tarieftabel O-VD'!E117,2)-0.56</f>
        <v>10.94</v>
      </c>
      <c r="F114" s="17">
        <v>0</v>
      </c>
      <c r="G114" s="15">
        <v>1</v>
      </c>
      <c r="H114" s="15">
        <v>2</v>
      </c>
    </row>
    <row r="115" spans="1:8">
      <c r="A115" s="16">
        <v>111</v>
      </c>
      <c r="B115" s="17">
        <f>ROUND('Tarieftabel O-VD'!C118,2)-1.01</f>
        <v>20.02</v>
      </c>
      <c r="C115" s="17">
        <f>ROUND('Tarieftabel O-VD'!I118,2)-0.81</f>
        <v>16.010000000000002</v>
      </c>
      <c r="D115" s="17">
        <f>ROUND('Tarieftabel O-VD'!G118,2)-0.61</f>
        <v>12.01</v>
      </c>
      <c r="E115" s="17">
        <f>ROUND('Tarieftabel O-VD'!E118,2)-0.56</f>
        <v>11.01</v>
      </c>
      <c r="F115" s="17">
        <v>0</v>
      </c>
      <c r="G115" s="15">
        <v>1</v>
      </c>
      <c r="H115" s="15">
        <v>2</v>
      </c>
    </row>
    <row r="116" spans="1:8">
      <c r="A116" s="16">
        <v>112</v>
      </c>
      <c r="B116" s="17">
        <f>ROUND('Tarieftabel O-VD'!C119,2)-1.01</f>
        <v>20.16</v>
      </c>
      <c r="C116" s="17">
        <f>ROUND('Tarieftabel O-VD'!I119,2)-0.81</f>
        <v>16.130000000000003</v>
      </c>
      <c r="D116" s="17">
        <f>ROUND('Tarieftabel O-VD'!G119,2)-0.61</f>
        <v>12.09</v>
      </c>
      <c r="E116" s="17">
        <f>ROUND('Tarieftabel O-VD'!E119,2)-0.56</f>
        <v>11.08</v>
      </c>
      <c r="F116" s="17">
        <v>0</v>
      </c>
      <c r="G116" s="15">
        <v>1</v>
      </c>
      <c r="H116" s="15">
        <v>2</v>
      </c>
    </row>
    <row r="117" spans="1:8">
      <c r="A117" s="16">
        <v>113</v>
      </c>
      <c r="B117" s="17">
        <f>ROUND('Tarieftabel O-VD'!C120,2)-1.01</f>
        <v>20.29</v>
      </c>
      <c r="C117" s="17">
        <f>ROUND('Tarieftabel O-VD'!I120,2)-0.81</f>
        <v>16.23</v>
      </c>
      <c r="D117" s="17">
        <f>ROUND('Tarieftabel O-VD'!G120,2)-0.61</f>
        <v>12.17</v>
      </c>
      <c r="E117" s="17">
        <f>ROUND('Tarieftabel O-VD'!E120,2)-0.56</f>
        <v>11.16</v>
      </c>
      <c r="F117" s="17">
        <v>0</v>
      </c>
      <c r="G117" s="15">
        <v>1</v>
      </c>
      <c r="H117" s="15">
        <v>2</v>
      </c>
    </row>
    <row r="118" spans="1:8">
      <c r="A118" s="16">
        <v>114</v>
      </c>
      <c r="B118" s="17">
        <f>ROUND('Tarieftabel O-VD'!C121,2)-1.01</f>
        <v>20.43</v>
      </c>
      <c r="C118" s="17">
        <f>ROUND('Tarieftabel O-VD'!I121,2)-0.81</f>
        <v>16.34</v>
      </c>
      <c r="D118" s="17">
        <f>ROUND('Tarieftabel O-VD'!G121,2)-0.61</f>
        <v>12.25</v>
      </c>
      <c r="E118" s="17">
        <f>ROUND('Tarieftabel O-VD'!E121,2)-0.56</f>
        <v>11.229999999999999</v>
      </c>
      <c r="F118" s="17">
        <v>0</v>
      </c>
      <c r="G118" s="15">
        <v>1</v>
      </c>
      <c r="H118" s="15">
        <v>2</v>
      </c>
    </row>
    <row r="119" spans="1:8">
      <c r="A119" s="16">
        <v>115</v>
      </c>
      <c r="B119" s="17">
        <f>ROUND('Tarieftabel O-VD'!C122,2)-1.01</f>
        <v>20.56</v>
      </c>
      <c r="C119" s="17">
        <f>ROUND('Tarieftabel O-VD'!I122,2)-0.81</f>
        <v>16.450000000000003</v>
      </c>
      <c r="D119" s="17">
        <f>ROUND('Tarieftabel O-VD'!G122,2)-0.61</f>
        <v>12.33</v>
      </c>
      <c r="E119" s="17">
        <f>ROUND('Tarieftabel O-VD'!E122,2)-0.56</f>
        <v>11.299999999999999</v>
      </c>
      <c r="F119" s="17">
        <v>0</v>
      </c>
      <c r="G119" s="15">
        <v>1</v>
      </c>
      <c r="H119" s="15">
        <v>2</v>
      </c>
    </row>
    <row r="120" spans="1:8">
      <c r="A120" s="16">
        <v>116</v>
      </c>
      <c r="B120" s="17">
        <f>ROUND('Tarieftabel O-VD'!C123,2)-1.01</f>
        <v>20.7</v>
      </c>
      <c r="C120" s="17">
        <f>ROUND('Tarieftabel O-VD'!I123,2)-0.81</f>
        <v>16.560000000000002</v>
      </c>
      <c r="D120" s="17">
        <f>ROUND('Tarieftabel O-VD'!G123,2)-0.61</f>
        <v>12.42</v>
      </c>
      <c r="E120" s="17">
        <f>ROUND('Tarieftabel O-VD'!E123,2)-0.56</f>
        <v>11.379999999999999</v>
      </c>
      <c r="F120" s="17">
        <v>0</v>
      </c>
      <c r="G120" s="15">
        <v>1</v>
      </c>
      <c r="H120" s="15">
        <v>2</v>
      </c>
    </row>
    <row r="121" spans="1:8">
      <c r="A121" s="16">
        <v>117</v>
      </c>
      <c r="B121" s="17">
        <f>ROUND('Tarieftabel O-VD'!C124,2)-1.01</f>
        <v>20.84</v>
      </c>
      <c r="C121" s="17">
        <f>ROUND('Tarieftabel O-VD'!I124,2)-0.81</f>
        <v>16.670000000000002</v>
      </c>
      <c r="D121" s="17">
        <f>ROUND('Tarieftabel O-VD'!G124,2)-0.61</f>
        <v>12.5</v>
      </c>
      <c r="E121" s="17">
        <f>ROUND('Tarieftabel O-VD'!E124,2)-0.56</f>
        <v>11.459999999999999</v>
      </c>
      <c r="F121" s="17">
        <v>0</v>
      </c>
      <c r="G121" s="15">
        <v>1</v>
      </c>
      <c r="H121" s="15">
        <v>2</v>
      </c>
    </row>
    <row r="122" spans="1:8">
      <c r="A122" s="16">
        <v>118</v>
      </c>
      <c r="B122" s="17">
        <f>ROUND('Tarieftabel O-VD'!C125,2)-1.01</f>
        <v>20.97</v>
      </c>
      <c r="C122" s="17">
        <f>ROUND('Tarieftabel O-VD'!I125,2)-0.81</f>
        <v>16.77</v>
      </c>
      <c r="D122" s="17">
        <f>ROUND('Tarieftabel O-VD'!G125,2)-0.61</f>
        <v>12.58</v>
      </c>
      <c r="E122" s="17">
        <f>ROUND('Tarieftabel O-VD'!E125,2)-0.56</f>
        <v>11.53</v>
      </c>
      <c r="F122" s="17">
        <v>0</v>
      </c>
      <c r="G122" s="15">
        <v>1</v>
      </c>
      <c r="H122" s="15">
        <v>2</v>
      </c>
    </row>
    <row r="123" spans="1:8">
      <c r="A123" s="16">
        <v>119</v>
      </c>
      <c r="B123" s="17">
        <f>ROUND('Tarieftabel O-VD'!C126,2)-1.01</f>
        <v>21.11</v>
      </c>
      <c r="C123" s="17">
        <f>ROUND('Tarieftabel O-VD'!I126,2)-0.81</f>
        <v>16.89</v>
      </c>
      <c r="D123" s="17">
        <f>ROUND('Tarieftabel O-VD'!G126,2)-0.61</f>
        <v>12.66</v>
      </c>
      <c r="E123" s="17">
        <f>ROUND('Tarieftabel O-VD'!E126,2)-0.56</f>
        <v>11.61</v>
      </c>
      <c r="F123" s="17">
        <v>0</v>
      </c>
      <c r="G123" s="15">
        <v>1</v>
      </c>
      <c r="H123" s="15">
        <v>2</v>
      </c>
    </row>
    <row r="124" spans="1:8">
      <c r="A124" s="16">
        <v>120</v>
      </c>
      <c r="B124" s="17">
        <f>ROUND('Tarieftabel O-VD'!C127,2)-1.01</f>
        <v>21.24</v>
      </c>
      <c r="C124" s="17">
        <f>ROUND('Tarieftabel O-VD'!I127,2)-0.81</f>
        <v>16.990000000000002</v>
      </c>
      <c r="D124" s="17">
        <f>ROUND('Tarieftabel O-VD'!G127,2)-0.61</f>
        <v>12.74</v>
      </c>
      <c r="E124" s="17">
        <f>ROUND('Tarieftabel O-VD'!E127,2)-0.56</f>
        <v>11.68</v>
      </c>
      <c r="F124" s="17">
        <v>0</v>
      </c>
      <c r="G124" s="15">
        <v>1</v>
      </c>
      <c r="H124" s="15">
        <v>2</v>
      </c>
    </row>
    <row r="125" spans="1:8">
      <c r="A125" s="16">
        <v>121</v>
      </c>
      <c r="B125" s="17">
        <f>ROUND('Tarieftabel O-VD'!C128,2)-1.01</f>
        <v>21.34</v>
      </c>
      <c r="C125" s="17">
        <f>ROUND('Tarieftabel O-VD'!I128,2)-0.81</f>
        <v>17.07</v>
      </c>
      <c r="D125" s="17">
        <f>ROUND('Tarieftabel O-VD'!G128,2)-0.61</f>
        <v>12.8</v>
      </c>
      <c r="E125" s="17">
        <f>ROUND('Tarieftabel O-VD'!E128,2)-0.56</f>
        <v>11.729999999999999</v>
      </c>
      <c r="F125" s="17">
        <v>0</v>
      </c>
      <c r="G125" s="15">
        <v>1</v>
      </c>
      <c r="H125" s="15">
        <v>2</v>
      </c>
    </row>
    <row r="126" spans="1:8">
      <c r="A126" s="16">
        <v>122</v>
      </c>
      <c r="B126" s="17">
        <f>ROUND('Tarieftabel O-VD'!C129,2)-1.01</f>
        <v>21.43</v>
      </c>
      <c r="C126" s="17">
        <f>ROUND('Tarieftabel O-VD'!I129,2)-0.81</f>
        <v>17.14</v>
      </c>
      <c r="D126" s="17">
        <f>ROUND('Tarieftabel O-VD'!G129,2)-0.61</f>
        <v>12.850000000000001</v>
      </c>
      <c r="E126" s="17">
        <f>ROUND('Tarieftabel O-VD'!E129,2)-0.56</f>
        <v>11.78</v>
      </c>
      <c r="F126" s="17">
        <v>0</v>
      </c>
      <c r="G126" s="15">
        <v>1</v>
      </c>
      <c r="H126" s="15">
        <v>2</v>
      </c>
    </row>
    <row r="127" spans="1:8">
      <c r="A127" s="16">
        <v>123</v>
      </c>
      <c r="B127" s="17">
        <f>ROUND('Tarieftabel O-VD'!C130,2)-1.01</f>
        <v>21.52</v>
      </c>
      <c r="C127" s="17">
        <f>ROUND('Tarieftabel O-VD'!I130,2)-0.81</f>
        <v>17.21</v>
      </c>
      <c r="D127" s="17">
        <f>ROUND('Tarieftabel O-VD'!G130,2)-0.61</f>
        <v>12.91</v>
      </c>
      <c r="E127" s="17">
        <f>ROUND('Tarieftabel O-VD'!E130,2)-0.56</f>
        <v>11.83</v>
      </c>
      <c r="F127" s="17">
        <v>0</v>
      </c>
      <c r="G127" s="15">
        <v>1</v>
      </c>
      <c r="H127" s="15">
        <v>2</v>
      </c>
    </row>
    <row r="128" spans="1:8">
      <c r="A128" s="16">
        <v>124</v>
      </c>
      <c r="B128" s="17">
        <f>ROUND('Tarieftabel O-VD'!C131,2)-1.01</f>
        <v>21.619999999999997</v>
      </c>
      <c r="C128" s="17">
        <f>ROUND('Tarieftabel O-VD'!I131,2)-0.81</f>
        <v>17.290000000000003</v>
      </c>
      <c r="D128" s="17">
        <f>ROUND('Tarieftabel O-VD'!G131,2)-0.61</f>
        <v>12.97</v>
      </c>
      <c r="E128" s="17">
        <f>ROUND('Tarieftabel O-VD'!E131,2)-0.56</f>
        <v>11.889999999999999</v>
      </c>
      <c r="F128" s="17">
        <v>0</v>
      </c>
      <c r="G128" s="15">
        <v>1</v>
      </c>
      <c r="H128" s="15">
        <v>2</v>
      </c>
    </row>
    <row r="129" spans="1:8">
      <c r="A129" s="16">
        <v>125</v>
      </c>
      <c r="B129" s="17">
        <f>ROUND('Tarieftabel O-VD'!C132,2)-1.01</f>
        <v>21.709999999999997</v>
      </c>
      <c r="C129" s="17">
        <f>ROUND('Tarieftabel O-VD'!I132,2)-0.81</f>
        <v>17.37</v>
      </c>
      <c r="D129" s="17">
        <f>ROUND('Tarieftabel O-VD'!G132,2)-0.61</f>
        <v>13.020000000000001</v>
      </c>
      <c r="E129" s="17">
        <f>ROUND('Tarieftabel O-VD'!E132,2)-0.56</f>
        <v>11.94</v>
      </c>
      <c r="F129" s="17">
        <v>0</v>
      </c>
      <c r="G129" s="15">
        <v>1</v>
      </c>
      <c r="H129" s="15">
        <v>2</v>
      </c>
    </row>
    <row r="130" spans="1:8">
      <c r="A130" s="16">
        <v>126</v>
      </c>
      <c r="B130" s="17">
        <f>ROUND('Tarieftabel O-VD'!C133,2)-1.01</f>
        <v>21.799999999999997</v>
      </c>
      <c r="C130" s="17">
        <f>ROUND('Tarieftabel O-VD'!I133,2)-0.81</f>
        <v>17.440000000000001</v>
      </c>
      <c r="D130" s="17">
        <f>ROUND('Tarieftabel O-VD'!G133,2)-0.61</f>
        <v>13.08</v>
      </c>
      <c r="E130" s="17">
        <f>ROUND('Tarieftabel O-VD'!E133,2)-0.56</f>
        <v>11.99</v>
      </c>
      <c r="F130" s="17">
        <v>0</v>
      </c>
      <c r="G130" s="15">
        <v>1</v>
      </c>
      <c r="H130" s="15">
        <v>2</v>
      </c>
    </row>
    <row r="131" spans="1:8">
      <c r="A131" s="16">
        <v>127</v>
      </c>
      <c r="B131" s="17">
        <f>ROUND('Tarieftabel O-VD'!C134,2)-1.01</f>
        <v>21.889999999999997</v>
      </c>
      <c r="C131" s="17">
        <f>ROUND('Tarieftabel O-VD'!I134,2)-0.81</f>
        <v>17.510000000000002</v>
      </c>
      <c r="D131" s="17">
        <f>ROUND('Tarieftabel O-VD'!G134,2)-0.61</f>
        <v>13.13</v>
      </c>
      <c r="E131" s="17">
        <f>ROUND('Tarieftabel O-VD'!E134,2)-0.56</f>
        <v>12.04</v>
      </c>
      <c r="F131" s="17">
        <v>0</v>
      </c>
      <c r="G131" s="15">
        <v>1</v>
      </c>
      <c r="H131" s="15">
        <v>2</v>
      </c>
    </row>
    <row r="132" spans="1:8">
      <c r="A132" s="16">
        <v>128</v>
      </c>
      <c r="B132" s="17">
        <f>ROUND('Tarieftabel O-VD'!C135,2)-1.01</f>
        <v>21.99</v>
      </c>
      <c r="C132" s="17">
        <f>ROUND('Tarieftabel O-VD'!I135,2)-0.81</f>
        <v>17.59</v>
      </c>
      <c r="D132" s="17">
        <f>ROUND('Tarieftabel O-VD'!G135,2)-0.61</f>
        <v>13.190000000000001</v>
      </c>
      <c r="E132" s="17">
        <f>ROUND('Tarieftabel O-VD'!E135,2)-0.56</f>
        <v>12.09</v>
      </c>
      <c r="F132" s="17">
        <v>0</v>
      </c>
      <c r="G132" s="15">
        <v>1</v>
      </c>
      <c r="H132" s="15">
        <v>2</v>
      </c>
    </row>
    <row r="133" spans="1:8">
      <c r="A133" s="16">
        <v>129</v>
      </c>
      <c r="B133" s="17">
        <f>ROUND('Tarieftabel O-VD'!C136,2)-1.01</f>
        <v>22.08</v>
      </c>
      <c r="C133" s="17">
        <f>ROUND('Tarieftabel O-VD'!I136,2)-0.81</f>
        <v>17.66</v>
      </c>
      <c r="D133" s="17">
        <f>ROUND('Tarieftabel O-VD'!G136,2)-0.61</f>
        <v>13.24</v>
      </c>
      <c r="E133" s="17">
        <f>ROUND('Tarieftabel O-VD'!E136,2)-0.56</f>
        <v>12.139999999999999</v>
      </c>
      <c r="F133" s="17">
        <v>0</v>
      </c>
      <c r="G133" s="15">
        <v>1</v>
      </c>
      <c r="H133" s="15">
        <v>2</v>
      </c>
    </row>
    <row r="134" spans="1:8">
      <c r="A134" s="16">
        <v>130</v>
      </c>
      <c r="B134" s="17">
        <f>ROUND('Tarieftabel O-VD'!C137,2)-1.01</f>
        <v>22.169999999999998</v>
      </c>
      <c r="C134" s="17">
        <f>ROUND('Tarieftabel O-VD'!I137,2)-0.81</f>
        <v>17.73</v>
      </c>
      <c r="D134" s="17">
        <f>ROUND('Tarieftabel O-VD'!G137,2)-0.61</f>
        <v>13.3</v>
      </c>
      <c r="E134" s="17">
        <f>ROUND('Tarieftabel O-VD'!E137,2)-0.56</f>
        <v>12.19</v>
      </c>
      <c r="F134" s="17">
        <v>0</v>
      </c>
      <c r="G134" s="15">
        <v>1</v>
      </c>
      <c r="H134" s="15">
        <v>2</v>
      </c>
    </row>
    <row r="135" spans="1:8">
      <c r="A135" s="16">
        <v>131</v>
      </c>
      <c r="B135" s="17">
        <f>ROUND('Tarieftabel O-VD'!C138,2)-1.01</f>
        <v>22.27</v>
      </c>
      <c r="C135" s="17">
        <f>ROUND('Tarieftabel O-VD'!I138,2)-0.81</f>
        <v>17.810000000000002</v>
      </c>
      <c r="D135" s="17">
        <f>ROUND('Tarieftabel O-VD'!G138,2)-0.61</f>
        <v>13.360000000000001</v>
      </c>
      <c r="E135" s="17">
        <f>ROUND('Tarieftabel O-VD'!E138,2)-0.56</f>
        <v>12.24</v>
      </c>
      <c r="F135" s="17">
        <v>0</v>
      </c>
      <c r="G135" s="15">
        <v>1</v>
      </c>
      <c r="H135" s="15">
        <v>2</v>
      </c>
    </row>
    <row r="136" spans="1:8">
      <c r="A136" s="16">
        <v>132</v>
      </c>
      <c r="B136" s="17">
        <f>ROUND('Tarieftabel O-VD'!C139,2)-1.01</f>
        <v>22.36</v>
      </c>
      <c r="C136" s="17">
        <f>ROUND('Tarieftabel O-VD'!I139,2)-0.81</f>
        <v>17.89</v>
      </c>
      <c r="D136" s="17">
        <f>ROUND('Tarieftabel O-VD'!G139,2)-0.61</f>
        <v>13.41</v>
      </c>
      <c r="E136" s="17">
        <f>ROUND('Tarieftabel O-VD'!E139,2)-0.56</f>
        <v>12.29</v>
      </c>
      <c r="F136" s="17">
        <v>0</v>
      </c>
      <c r="G136" s="15">
        <v>1</v>
      </c>
      <c r="H136" s="15">
        <v>2</v>
      </c>
    </row>
    <row r="137" spans="1:8">
      <c r="A137" s="16">
        <v>133</v>
      </c>
      <c r="B137" s="17">
        <f>ROUND('Tarieftabel O-VD'!C140,2)-1.01</f>
        <v>22.45</v>
      </c>
      <c r="C137" s="17">
        <f>ROUND('Tarieftabel O-VD'!I140,2)-0.81</f>
        <v>17.96</v>
      </c>
      <c r="D137" s="17">
        <f>ROUND('Tarieftabel O-VD'!G140,2)-0.61</f>
        <v>13.47</v>
      </c>
      <c r="E137" s="17">
        <f>ROUND('Tarieftabel O-VD'!E140,2)-0.56</f>
        <v>12.34</v>
      </c>
      <c r="F137" s="17">
        <v>0</v>
      </c>
      <c r="G137" s="15">
        <v>1</v>
      </c>
      <c r="H137" s="15">
        <v>2</v>
      </c>
    </row>
    <row r="138" spans="1:8">
      <c r="A138" s="16">
        <v>134</v>
      </c>
      <c r="B138" s="17">
        <f>ROUND('Tarieftabel O-VD'!C141,2)-1.01</f>
        <v>22.549999999999997</v>
      </c>
      <c r="C138" s="17">
        <f>ROUND('Tarieftabel O-VD'!I141,2)-0.81</f>
        <v>18.040000000000003</v>
      </c>
      <c r="D138" s="17">
        <f>ROUND('Tarieftabel O-VD'!G141,2)-0.61</f>
        <v>13.530000000000001</v>
      </c>
      <c r="E138" s="17">
        <f>ROUND('Tarieftabel O-VD'!E141,2)-0.56</f>
        <v>12.4</v>
      </c>
      <c r="F138" s="17">
        <v>0</v>
      </c>
      <c r="G138" s="15">
        <v>1</v>
      </c>
      <c r="H138" s="15">
        <v>2</v>
      </c>
    </row>
    <row r="139" spans="1:8">
      <c r="A139" s="16">
        <v>135</v>
      </c>
      <c r="B139" s="17">
        <f>ROUND('Tarieftabel O-VD'!C142,2)-1.01</f>
        <v>22.639999999999997</v>
      </c>
      <c r="C139" s="17">
        <f>ROUND('Tarieftabel O-VD'!I142,2)-0.81</f>
        <v>18.110000000000003</v>
      </c>
      <c r="D139" s="17">
        <f>ROUND('Tarieftabel O-VD'!G142,2)-0.61</f>
        <v>13.58</v>
      </c>
      <c r="E139" s="17">
        <f>ROUND('Tarieftabel O-VD'!E142,2)-0.56</f>
        <v>12.45</v>
      </c>
      <c r="F139" s="17">
        <v>0</v>
      </c>
      <c r="G139" s="15">
        <v>1</v>
      </c>
      <c r="H139" s="15">
        <v>2</v>
      </c>
    </row>
    <row r="140" spans="1:8">
      <c r="A140" s="16">
        <v>136</v>
      </c>
      <c r="B140" s="17">
        <f>ROUND('Tarieftabel O-VD'!C143,2)-1.01</f>
        <v>22.729999999999997</v>
      </c>
      <c r="C140" s="17">
        <f>ROUND('Tarieftabel O-VD'!I143,2)-0.81</f>
        <v>18.18</v>
      </c>
      <c r="D140" s="17">
        <f>ROUND('Tarieftabel O-VD'!G143,2)-0.61</f>
        <v>13.63</v>
      </c>
      <c r="E140" s="17">
        <f>ROUND('Tarieftabel O-VD'!E143,2)-0.56</f>
        <v>12.5</v>
      </c>
      <c r="F140" s="17">
        <v>0</v>
      </c>
      <c r="G140" s="15">
        <v>1</v>
      </c>
      <c r="H140" s="15">
        <v>2</v>
      </c>
    </row>
    <row r="141" spans="1:8">
      <c r="A141" s="16">
        <v>137</v>
      </c>
      <c r="B141" s="17">
        <f>ROUND('Tarieftabel O-VD'!C144,2)-1.01</f>
        <v>22.83</v>
      </c>
      <c r="C141" s="17">
        <f>ROUND('Tarieftabel O-VD'!I144,2)-0.81</f>
        <v>18.260000000000002</v>
      </c>
      <c r="D141" s="17">
        <f>ROUND('Tarieftabel O-VD'!G144,2)-0.61</f>
        <v>13.690000000000001</v>
      </c>
      <c r="E141" s="17">
        <f>ROUND('Tarieftabel O-VD'!E144,2)-0.56</f>
        <v>12.549999999999999</v>
      </c>
      <c r="F141" s="17">
        <v>0</v>
      </c>
      <c r="G141" s="15">
        <v>1</v>
      </c>
      <c r="H141" s="15">
        <v>2</v>
      </c>
    </row>
    <row r="142" spans="1:8">
      <c r="A142" s="16">
        <v>138</v>
      </c>
      <c r="B142" s="17">
        <f>ROUND('Tarieftabel O-VD'!C145,2)-1.01</f>
        <v>22.919999999999998</v>
      </c>
      <c r="C142" s="17">
        <f>ROUND('Tarieftabel O-VD'!I145,2)-0.81</f>
        <v>18.330000000000002</v>
      </c>
      <c r="D142" s="17">
        <f>ROUND('Tarieftabel O-VD'!G145,2)-0.61</f>
        <v>13.75</v>
      </c>
      <c r="E142" s="17">
        <f>ROUND('Tarieftabel O-VD'!E145,2)-0.56</f>
        <v>12.6</v>
      </c>
      <c r="F142" s="17">
        <v>0</v>
      </c>
      <c r="G142" s="15">
        <v>1</v>
      </c>
      <c r="H142" s="15">
        <v>2</v>
      </c>
    </row>
    <row r="143" spans="1:8">
      <c r="A143" s="16">
        <v>139</v>
      </c>
      <c r="B143" s="17">
        <f>ROUND('Tarieftabel O-VD'!C146,2)-1.01</f>
        <v>23.009999999999998</v>
      </c>
      <c r="C143" s="17">
        <f>ROUND('Tarieftabel O-VD'!I146,2)-0.81</f>
        <v>18.41</v>
      </c>
      <c r="D143" s="17">
        <f>ROUND('Tarieftabel O-VD'!G146,2)-0.61</f>
        <v>13.8</v>
      </c>
      <c r="E143" s="17">
        <f>ROUND('Tarieftabel O-VD'!E146,2)-0.56</f>
        <v>12.65</v>
      </c>
      <c r="F143" s="17">
        <v>0</v>
      </c>
      <c r="G143" s="15">
        <v>1</v>
      </c>
      <c r="H143" s="15">
        <v>2</v>
      </c>
    </row>
    <row r="144" spans="1:8">
      <c r="A144" s="16">
        <v>140</v>
      </c>
      <c r="B144" s="17">
        <f>ROUND('Tarieftabel O-VD'!C147,2)-1.01</f>
        <v>23.11</v>
      </c>
      <c r="C144" s="17">
        <f>ROUND('Tarieftabel O-VD'!I147,2)-0.81</f>
        <v>18.490000000000002</v>
      </c>
      <c r="D144" s="17">
        <f>ROUND('Tarieftabel O-VD'!G147,2)-0.61</f>
        <v>13.860000000000001</v>
      </c>
      <c r="E144" s="17">
        <f>ROUND('Tarieftabel O-VD'!E147,2)-0.56</f>
        <v>12.709999999999999</v>
      </c>
      <c r="F144" s="17">
        <v>0</v>
      </c>
      <c r="G144" s="15">
        <v>1</v>
      </c>
      <c r="H144" s="15">
        <v>2</v>
      </c>
    </row>
    <row r="145" spans="1:8">
      <c r="A145" s="16">
        <v>141</v>
      </c>
      <c r="B145" s="17">
        <f>ROUND('Tarieftabel O-VD'!C148,2)-1.01</f>
        <v>23.2</v>
      </c>
      <c r="C145" s="17">
        <f>ROUND('Tarieftabel O-VD'!I148,2)-0.81</f>
        <v>18.560000000000002</v>
      </c>
      <c r="D145" s="17">
        <f>ROUND('Tarieftabel O-VD'!G148,2)-0.61</f>
        <v>13.92</v>
      </c>
      <c r="E145" s="17">
        <f>ROUND('Tarieftabel O-VD'!E148,2)-0.56</f>
        <v>12.76</v>
      </c>
      <c r="F145" s="17">
        <v>0</v>
      </c>
      <c r="G145" s="15">
        <v>1</v>
      </c>
      <c r="H145" s="15">
        <v>2</v>
      </c>
    </row>
    <row r="146" spans="1:8">
      <c r="A146" s="16">
        <v>142</v>
      </c>
      <c r="B146" s="17">
        <f>ROUND('Tarieftabel O-VD'!C149,2)-1.01</f>
        <v>23.29</v>
      </c>
      <c r="C146" s="17">
        <f>ROUND('Tarieftabel O-VD'!I149,2)-0.81</f>
        <v>18.630000000000003</v>
      </c>
      <c r="D146" s="17">
        <f>ROUND('Tarieftabel O-VD'!G149,2)-0.61</f>
        <v>13.97</v>
      </c>
      <c r="E146" s="17">
        <f>ROUND('Tarieftabel O-VD'!E149,2)-0.56</f>
        <v>12.809999999999999</v>
      </c>
      <c r="F146" s="17">
        <v>0</v>
      </c>
      <c r="G146" s="15">
        <v>1</v>
      </c>
      <c r="H146" s="15">
        <v>2</v>
      </c>
    </row>
    <row r="147" spans="1:8">
      <c r="A147" s="16">
        <v>143</v>
      </c>
      <c r="B147" s="17">
        <f>ROUND('Tarieftabel O-VD'!C150,2)-1.01</f>
        <v>23.38</v>
      </c>
      <c r="C147" s="17">
        <f>ROUND('Tarieftabel O-VD'!I150,2)-0.81</f>
        <v>18.700000000000003</v>
      </c>
      <c r="D147" s="17">
        <f>ROUND('Tarieftabel O-VD'!G150,2)-0.61</f>
        <v>14.020000000000001</v>
      </c>
      <c r="E147" s="17">
        <f>ROUND('Tarieftabel O-VD'!E150,2)-0.56</f>
        <v>12.85</v>
      </c>
      <c r="F147" s="17">
        <v>0</v>
      </c>
      <c r="G147" s="15">
        <v>1</v>
      </c>
      <c r="H147" s="15">
        <v>2</v>
      </c>
    </row>
    <row r="148" spans="1:8">
      <c r="A148" s="16">
        <v>144</v>
      </c>
      <c r="B148" s="17">
        <f>ROUND('Tarieftabel O-VD'!C151,2)-1.01</f>
        <v>23.479999999999997</v>
      </c>
      <c r="C148" s="17">
        <f>ROUND('Tarieftabel O-VD'!I151,2)-0.81</f>
        <v>18.78</v>
      </c>
      <c r="D148" s="17">
        <f>ROUND('Tarieftabel O-VD'!G151,2)-0.61</f>
        <v>14.08</v>
      </c>
      <c r="E148" s="17">
        <f>ROUND('Tarieftabel O-VD'!E151,2)-0.56</f>
        <v>12.91</v>
      </c>
      <c r="F148" s="17">
        <v>0</v>
      </c>
      <c r="G148" s="15">
        <v>1</v>
      </c>
      <c r="H148" s="15">
        <v>2</v>
      </c>
    </row>
    <row r="149" spans="1:8">
      <c r="A149" s="16">
        <v>145</v>
      </c>
      <c r="B149" s="17">
        <f>ROUND('Tarieftabel O-VD'!C152,2)-1.01</f>
        <v>23.569999999999997</v>
      </c>
      <c r="C149" s="17">
        <f>ROUND('Tarieftabel O-VD'!I152,2)-0.81</f>
        <v>18.850000000000001</v>
      </c>
      <c r="D149" s="17">
        <f>ROUND('Tarieftabel O-VD'!G152,2)-0.61</f>
        <v>14.14</v>
      </c>
      <c r="E149" s="17">
        <f>ROUND('Tarieftabel O-VD'!E152,2)-0.56</f>
        <v>12.959999999999999</v>
      </c>
      <c r="F149" s="17">
        <v>0</v>
      </c>
      <c r="G149" s="15">
        <v>1</v>
      </c>
      <c r="H149" s="15">
        <v>2</v>
      </c>
    </row>
    <row r="150" spans="1:8">
      <c r="A150" s="16">
        <v>146</v>
      </c>
      <c r="B150" s="17">
        <f>ROUND('Tarieftabel O-VD'!C153,2)-1.01</f>
        <v>23.66</v>
      </c>
      <c r="C150" s="17">
        <f>ROUND('Tarieftabel O-VD'!I153,2)-0.81</f>
        <v>18.93</v>
      </c>
      <c r="D150" s="17">
        <f>ROUND('Tarieftabel O-VD'!G153,2)-0.61</f>
        <v>14.190000000000001</v>
      </c>
      <c r="E150" s="17">
        <f>ROUND('Tarieftabel O-VD'!E153,2)-0.56</f>
        <v>13.01</v>
      </c>
      <c r="F150" s="17">
        <v>0</v>
      </c>
      <c r="G150" s="15">
        <v>1</v>
      </c>
      <c r="H150" s="15">
        <v>2</v>
      </c>
    </row>
    <row r="151" spans="1:8">
      <c r="A151" s="16">
        <v>147</v>
      </c>
      <c r="B151" s="17">
        <f>ROUND('Tarieftabel O-VD'!C154,2)-1.01</f>
        <v>23.759999999999998</v>
      </c>
      <c r="C151" s="17">
        <f>ROUND('Tarieftabel O-VD'!I154,2)-0.81</f>
        <v>19.010000000000002</v>
      </c>
      <c r="D151" s="17">
        <f>ROUND('Tarieftabel O-VD'!G154,2)-0.61</f>
        <v>14.25</v>
      </c>
      <c r="E151" s="17">
        <f>ROUND('Tarieftabel O-VD'!E154,2)-0.56</f>
        <v>13.059999999999999</v>
      </c>
      <c r="F151" s="17">
        <v>0</v>
      </c>
      <c r="G151" s="15">
        <v>1</v>
      </c>
      <c r="H151" s="15">
        <v>2</v>
      </c>
    </row>
    <row r="152" spans="1:8">
      <c r="A152" s="16">
        <v>148</v>
      </c>
      <c r="B152" s="17">
        <f>ROUND('Tarieftabel O-VD'!C155,2)-1.01</f>
        <v>23.849999999999998</v>
      </c>
      <c r="C152" s="17">
        <f>ROUND('Tarieftabel O-VD'!I155,2)-0.81</f>
        <v>19.080000000000002</v>
      </c>
      <c r="D152" s="17">
        <f>ROUND('Tarieftabel O-VD'!G155,2)-0.61</f>
        <v>14.31</v>
      </c>
      <c r="E152" s="17">
        <f>ROUND('Tarieftabel O-VD'!E155,2)-0.56</f>
        <v>13.11</v>
      </c>
      <c r="F152" s="17">
        <v>0</v>
      </c>
      <c r="G152" s="15">
        <v>1</v>
      </c>
      <c r="H152" s="15">
        <v>2</v>
      </c>
    </row>
    <row r="153" spans="1:8">
      <c r="A153" s="16">
        <v>149</v>
      </c>
      <c r="B153" s="17">
        <f>ROUND('Tarieftabel O-VD'!C156,2)-1.01</f>
        <v>23.939999999999998</v>
      </c>
      <c r="C153" s="17">
        <f>ROUND('Tarieftabel O-VD'!I156,2)-0.81</f>
        <v>19.150000000000002</v>
      </c>
      <c r="D153" s="17">
        <f>ROUND('Tarieftabel O-VD'!G156,2)-0.61</f>
        <v>14.360000000000001</v>
      </c>
      <c r="E153" s="17">
        <f>ROUND('Tarieftabel O-VD'!E156,2)-0.56</f>
        <v>13.16</v>
      </c>
      <c r="F153" s="17">
        <v>0</v>
      </c>
      <c r="G153" s="15">
        <v>1</v>
      </c>
      <c r="H153" s="15">
        <v>2</v>
      </c>
    </row>
    <row r="154" spans="1:8">
      <c r="A154" s="16">
        <v>150</v>
      </c>
      <c r="B154" s="17">
        <f>ROUND('Tarieftabel O-VD'!C157,2)-1.01</f>
        <v>24.04</v>
      </c>
      <c r="C154" s="17">
        <f>ROUND('Tarieftabel O-VD'!I157,2)-0.81</f>
        <v>19.23</v>
      </c>
      <c r="D154" s="17">
        <f>ROUND('Tarieftabel O-VD'!G157,2)-0.61</f>
        <v>14.42</v>
      </c>
      <c r="E154" s="17">
        <f>ROUND('Tarieftabel O-VD'!E157,2)-0.56</f>
        <v>13.219999999999999</v>
      </c>
      <c r="F154" s="17">
        <v>0</v>
      </c>
      <c r="G154" s="15">
        <v>1</v>
      </c>
      <c r="H154" s="15">
        <v>2</v>
      </c>
    </row>
    <row r="155" spans="1:8">
      <c r="A155" s="16">
        <v>151</v>
      </c>
      <c r="B155" s="17">
        <f>ROUND('Tarieftabel O-VD'!C158,2)-1.01</f>
        <v>24.11</v>
      </c>
      <c r="C155" s="17">
        <f>ROUND('Tarieftabel O-VD'!I158,2)-0.81</f>
        <v>19.290000000000003</v>
      </c>
      <c r="D155" s="17">
        <f>ROUND('Tarieftabel O-VD'!G158,2)-0.61</f>
        <v>14.46</v>
      </c>
      <c r="E155" s="17">
        <f>ROUND('Tarieftabel O-VD'!E158,2)-0.56</f>
        <v>13.26</v>
      </c>
      <c r="F155" s="17">
        <v>0</v>
      </c>
      <c r="G155" s="15">
        <v>1</v>
      </c>
      <c r="H155" s="15">
        <v>2</v>
      </c>
    </row>
    <row r="156" spans="1:8">
      <c r="A156" s="16">
        <v>152</v>
      </c>
      <c r="B156" s="17">
        <f>ROUND('Tarieftabel O-VD'!C159,2)-1.01</f>
        <v>24.189999999999998</v>
      </c>
      <c r="C156" s="17">
        <f>ROUND('Tarieftabel O-VD'!I159,2)-0.81</f>
        <v>19.350000000000001</v>
      </c>
      <c r="D156" s="17">
        <f>ROUND('Tarieftabel O-VD'!G159,2)-0.61</f>
        <v>14.51</v>
      </c>
      <c r="E156" s="17">
        <f>ROUND('Tarieftabel O-VD'!E159,2)-0.56</f>
        <v>13.299999999999999</v>
      </c>
      <c r="F156" s="17">
        <v>0</v>
      </c>
      <c r="G156" s="15">
        <v>1</v>
      </c>
      <c r="H156" s="15">
        <v>2</v>
      </c>
    </row>
    <row r="157" spans="1:8">
      <c r="A157" s="16">
        <v>153</v>
      </c>
      <c r="B157" s="17">
        <f>ROUND('Tarieftabel O-VD'!C160,2)-1.01</f>
        <v>24.27</v>
      </c>
      <c r="C157" s="17">
        <f>ROUND('Tarieftabel O-VD'!I160,2)-0.81</f>
        <v>19.41</v>
      </c>
      <c r="D157" s="17">
        <f>ROUND('Tarieftabel O-VD'!G160,2)-0.61</f>
        <v>14.56</v>
      </c>
      <c r="E157" s="17">
        <f>ROUND('Tarieftabel O-VD'!E160,2)-0.56</f>
        <v>13.34</v>
      </c>
      <c r="F157" s="17">
        <v>0</v>
      </c>
      <c r="G157" s="15">
        <v>1</v>
      </c>
      <c r="H157" s="15">
        <v>2</v>
      </c>
    </row>
    <row r="158" spans="1:8">
      <c r="A158" s="16">
        <v>154</v>
      </c>
      <c r="B158" s="17">
        <f>ROUND('Tarieftabel O-VD'!C161,2)-1.01</f>
        <v>24.349999999999998</v>
      </c>
      <c r="C158" s="17">
        <f>ROUND('Tarieftabel O-VD'!I161,2)-0.81</f>
        <v>19.48</v>
      </c>
      <c r="D158" s="17">
        <f>ROUND('Tarieftabel O-VD'!G161,2)-0.61</f>
        <v>14.610000000000001</v>
      </c>
      <c r="E158" s="17">
        <f>ROUND('Tarieftabel O-VD'!E161,2)-0.56</f>
        <v>13.389999999999999</v>
      </c>
      <c r="F158" s="17">
        <v>0</v>
      </c>
      <c r="G158" s="15">
        <v>1</v>
      </c>
      <c r="H158" s="15">
        <v>2</v>
      </c>
    </row>
    <row r="159" spans="1:8">
      <c r="A159" s="16">
        <v>155</v>
      </c>
      <c r="B159" s="17">
        <f>ROUND('Tarieftabel O-VD'!C162,2)-1.01</f>
        <v>24.419999999999998</v>
      </c>
      <c r="C159" s="17">
        <f>ROUND('Tarieftabel O-VD'!I162,2)-0.81</f>
        <v>19.53</v>
      </c>
      <c r="D159" s="17">
        <f>ROUND('Tarieftabel O-VD'!G162,2)-0.61</f>
        <v>14.65</v>
      </c>
      <c r="E159" s="17">
        <f>ROUND('Tarieftabel O-VD'!E162,2)-0.56</f>
        <v>13.43</v>
      </c>
      <c r="F159" s="17">
        <v>0</v>
      </c>
      <c r="G159" s="15">
        <v>1</v>
      </c>
      <c r="H159" s="15">
        <v>2</v>
      </c>
    </row>
    <row r="160" spans="1:8">
      <c r="A160" s="16">
        <v>156</v>
      </c>
      <c r="B160" s="17">
        <f>ROUND('Tarieftabel O-VD'!C163,2)-1.01</f>
        <v>24.5</v>
      </c>
      <c r="C160" s="17">
        <f>ROUND('Tarieftabel O-VD'!I163,2)-0.81</f>
        <v>19.600000000000001</v>
      </c>
      <c r="D160" s="17">
        <f>ROUND('Tarieftabel O-VD'!G163,2)-0.61</f>
        <v>14.700000000000001</v>
      </c>
      <c r="E160" s="17">
        <f>ROUND('Tarieftabel O-VD'!E163,2)-0.56</f>
        <v>13.469999999999999</v>
      </c>
      <c r="F160" s="17">
        <v>0</v>
      </c>
      <c r="G160" s="15">
        <v>1</v>
      </c>
      <c r="H160" s="15">
        <v>2</v>
      </c>
    </row>
    <row r="161" spans="1:8">
      <c r="A161" s="16">
        <v>157</v>
      </c>
      <c r="B161" s="17">
        <f>ROUND('Tarieftabel O-VD'!C164,2)-1.01</f>
        <v>24.58</v>
      </c>
      <c r="C161" s="17">
        <f>ROUND('Tarieftabel O-VD'!I164,2)-0.81</f>
        <v>19.66</v>
      </c>
      <c r="D161" s="17">
        <f>ROUND('Tarieftabel O-VD'!G164,2)-0.61</f>
        <v>14.74</v>
      </c>
      <c r="E161" s="17">
        <f>ROUND('Tarieftabel O-VD'!E164,2)-0.56</f>
        <v>13.51</v>
      </c>
      <c r="F161" s="17">
        <v>0</v>
      </c>
      <c r="G161" s="15">
        <v>1</v>
      </c>
      <c r="H161" s="15">
        <v>2</v>
      </c>
    </row>
    <row r="162" spans="1:8">
      <c r="A162" s="16">
        <v>158</v>
      </c>
      <c r="B162" s="17">
        <f>ROUND('Tarieftabel O-VD'!C165,2)-1.01</f>
        <v>24.66</v>
      </c>
      <c r="C162" s="17">
        <f>ROUND('Tarieftabel O-VD'!I165,2)-0.81</f>
        <v>19.73</v>
      </c>
      <c r="D162" s="17">
        <f>ROUND('Tarieftabel O-VD'!G165,2)-0.61</f>
        <v>14.790000000000001</v>
      </c>
      <c r="E162" s="17">
        <f>ROUND('Tarieftabel O-VD'!E165,2)-0.56</f>
        <v>13.559999999999999</v>
      </c>
      <c r="F162" s="17">
        <v>0</v>
      </c>
      <c r="G162" s="15">
        <v>1</v>
      </c>
      <c r="H162" s="15">
        <v>2</v>
      </c>
    </row>
    <row r="163" spans="1:8">
      <c r="A163" s="16">
        <v>159</v>
      </c>
      <c r="B163" s="17">
        <f>ROUND('Tarieftabel O-VD'!C166,2)-1.01</f>
        <v>24.729999999999997</v>
      </c>
      <c r="C163" s="17">
        <f>ROUND('Tarieftabel O-VD'!I166,2)-0.81</f>
        <v>19.78</v>
      </c>
      <c r="D163" s="17">
        <f>ROUND('Tarieftabel O-VD'!G166,2)-0.61</f>
        <v>14.83</v>
      </c>
      <c r="E163" s="17">
        <f>ROUND('Tarieftabel O-VD'!E166,2)-0.56</f>
        <v>13.6</v>
      </c>
      <c r="F163" s="17">
        <v>0</v>
      </c>
      <c r="G163" s="15">
        <v>1</v>
      </c>
      <c r="H163" s="15">
        <v>2</v>
      </c>
    </row>
    <row r="164" spans="1:8">
      <c r="A164" s="16">
        <v>160</v>
      </c>
      <c r="B164" s="17">
        <f>ROUND('Tarieftabel O-VD'!C167,2)-1.01</f>
        <v>24.81</v>
      </c>
      <c r="C164" s="17">
        <f>ROUND('Tarieftabel O-VD'!I167,2)-0.81</f>
        <v>19.850000000000001</v>
      </c>
      <c r="D164" s="17">
        <f>ROUND('Tarieftabel O-VD'!G167,2)-0.61</f>
        <v>14.88</v>
      </c>
      <c r="E164" s="17">
        <f>ROUND('Tarieftabel O-VD'!E167,2)-0.56</f>
        <v>13.639999999999999</v>
      </c>
      <c r="F164" s="17">
        <v>0</v>
      </c>
      <c r="G164" s="15">
        <v>1</v>
      </c>
      <c r="H164" s="15">
        <v>2</v>
      </c>
    </row>
    <row r="165" spans="1:8">
      <c r="A165" s="16">
        <v>161</v>
      </c>
      <c r="B165" s="17">
        <f>ROUND('Tarieftabel O-VD'!C168,2)-1.01</f>
        <v>24.889999999999997</v>
      </c>
      <c r="C165" s="17">
        <f>ROUND('Tarieftabel O-VD'!I168,2)-0.81</f>
        <v>19.91</v>
      </c>
      <c r="D165" s="17">
        <f>ROUND('Tarieftabel O-VD'!G168,2)-0.61</f>
        <v>14.93</v>
      </c>
      <c r="E165" s="17">
        <f>ROUND('Tarieftabel O-VD'!E168,2)-0.56</f>
        <v>13.69</v>
      </c>
      <c r="F165" s="17">
        <v>0</v>
      </c>
      <c r="G165" s="15">
        <v>1</v>
      </c>
      <c r="H165" s="15">
        <v>2</v>
      </c>
    </row>
    <row r="166" spans="1:8">
      <c r="A166" s="16">
        <v>162</v>
      </c>
      <c r="B166" s="17">
        <f>ROUND('Tarieftabel O-VD'!C169,2)-1.01</f>
        <v>24.97</v>
      </c>
      <c r="C166" s="17">
        <f>ROUND('Tarieftabel O-VD'!I169,2)-0.81</f>
        <v>19.970000000000002</v>
      </c>
      <c r="D166" s="17">
        <f>ROUND('Tarieftabel O-VD'!G169,2)-0.61</f>
        <v>14.98</v>
      </c>
      <c r="E166" s="17">
        <f>ROUND('Tarieftabel O-VD'!E169,2)-0.56</f>
        <v>13.729999999999999</v>
      </c>
      <c r="F166" s="17">
        <v>0</v>
      </c>
      <c r="G166" s="15">
        <v>1</v>
      </c>
      <c r="H166" s="15">
        <v>2</v>
      </c>
    </row>
    <row r="167" spans="1:8">
      <c r="A167" s="16">
        <v>163</v>
      </c>
      <c r="B167" s="17">
        <f>ROUND('Tarieftabel O-VD'!C170,2)-1.01</f>
        <v>25.049999999999997</v>
      </c>
      <c r="C167" s="17">
        <f>ROUND('Tarieftabel O-VD'!I170,2)-0.81</f>
        <v>20.040000000000003</v>
      </c>
      <c r="D167" s="17">
        <f>ROUND('Tarieftabel O-VD'!G170,2)-0.61</f>
        <v>15.030000000000001</v>
      </c>
      <c r="E167" s="17">
        <f>ROUND('Tarieftabel O-VD'!E170,2)-0.56</f>
        <v>13.77</v>
      </c>
      <c r="F167" s="17">
        <v>0</v>
      </c>
      <c r="G167" s="15">
        <v>1</v>
      </c>
      <c r="H167" s="15">
        <v>2</v>
      </c>
    </row>
    <row r="168" spans="1:8">
      <c r="A168" s="16">
        <v>164</v>
      </c>
      <c r="B168" s="17">
        <f>ROUND('Tarieftabel O-VD'!C171,2)-1.01</f>
        <v>25.119999999999997</v>
      </c>
      <c r="C168" s="17">
        <f>ROUND('Tarieftabel O-VD'!I171,2)-0.81</f>
        <v>20.09</v>
      </c>
      <c r="D168" s="17">
        <f>ROUND('Tarieftabel O-VD'!G171,2)-0.61</f>
        <v>15.07</v>
      </c>
      <c r="E168" s="17">
        <f>ROUND('Tarieftabel O-VD'!E171,2)-0.56</f>
        <v>13.809999999999999</v>
      </c>
      <c r="F168" s="17">
        <v>0</v>
      </c>
      <c r="G168" s="15">
        <v>1</v>
      </c>
      <c r="H168" s="15">
        <v>2</v>
      </c>
    </row>
    <row r="169" spans="1:8">
      <c r="A169" s="16">
        <v>165</v>
      </c>
      <c r="B169" s="17">
        <f>ROUND('Tarieftabel O-VD'!C172,2)-1.01</f>
        <v>25.2</v>
      </c>
      <c r="C169" s="17">
        <f>ROUND('Tarieftabel O-VD'!I172,2)-0.81</f>
        <v>20.16</v>
      </c>
      <c r="D169" s="17">
        <f>ROUND('Tarieftabel O-VD'!G172,2)-0.61</f>
        <v>15.120000000000001</v>
      </c>
      <c r="E169" s="17">
        <f>ROUND('Tarieftabel O-VD'!E172,2)-0.56</f>
        <v>13.86</v>
      </c>
      <c r="F169" s="17">
        <v>0</v>
      </c>
      <c r="G169" s="15">
        <v>1</v>
      </c>
      <c r="H169" s="15">
        <v>2</v>
      </c>
    </row>
    <row r="170" spans="1:8">
      <c r="A170" s="16">
        <v>166</v>
      </c>
      <c r="B170" s="17">
        <f>ROUND('Tarieftabel O-VD'!C173,2)-1.01</f>
        <v>25.279999999999998</v>
      </c>
      <c r="C170" s="17">
        <f>ROUND('Tarieftabel O-VD'!I173,2)-0.81</f>
        <v>20.220000000000002</v>
      </c>
      <c r="D170" s="17">
        <f>ROUND('Tarieftabel O-VD'!G173,2)-0.61</f>
        <v>15.16</v>
      </c>
      <c r="E170" s="17">
        <f>ROUND('Tarieftabel O-VD'!E173,2)-0.56</f>
        <v>13.9</v>
      </c>
      <c r="F170" s="17">
        <v>0</v>
      </c>
      <c r="G170" s="15">
        <v>1</v>
      </c>
      <c r="H170" s="15">
        <v>2</v>
      </c>
    </row>
    <row r="171" spans="1:8">
      <c r="A171" s="16">
        <v>167</v>
      </c>
      <c r="B171" s="17">
        <f>ROUND('Tarieftabel O-VD'!C174,2)-1.01</f>
        <v>25.36</v>
      </c>
      <c r="C171" s="17">
        <f>ROUND('Tarieftabel O-VD'!I174,2)-0.81</f>
        <v>20.290000000000003</v>
      </c>
      <c r="D171" s="17">
        <f>ROUND('Tarieftabel O-VD'!G174,2)-0.61</f>
        <v>15.21</v>
      </c>
      <c r="E171" s="17">
        <f>ROUND('Tarieftabel O-VD'!E174,2)-0.56</f>
        <v>13.94</v>
      </c>
      <c r="F171" s="17">
        <v>0</v>
      </c>
      <c r="G171" s="15">
        <v>1</v>
      </c>
      <c r="H171" s="15">
        <v>2</v>
      </c>
    </row>
    <row r="172" spans="1:8">
      <c r="A172" s="16">
        <v>168</v>
      </c>
      <c r="B172" s="17">
        <f>ROUND('Tarieftabel O-VD'!C175,2)-1.01</f>
        <v>25.43</v>
      </c>
      <c r="C172" s="17">
        <f>ROUND('Tarieftabel O-VD'!I175,2)-0.81</f>
        <v>20.34</v>
      </c>
      <c r="D172" s="17">
        <f>ROUND('Tarieftabel O-VD'!G175,2)-0.61</f>
        <v>15.25</v>
      </c>
      <c r="E172" s="17">
        <f>ROUND('Tarieftabel O-VD'!E175,2)-0.56</f>
        <v>13.979999999999999</v>
      </c>
      <c r="F172" s="17">
        <v>0</v>
      </c>
      <c r="G172" s="15">
        <v>1</v>
      </c>
      <c r="H172" s="15">
        <v>2</v>
      </c>
    </row>
    <row r="173" spans="1:8">
      <c r="A173" s="16">
        <v>169</v>
      </c>
      <c r="B173" s="17">
        <f>ROUND('Tarieftabel O-VD'!C176,2)-1.01</f>
        <v>25.509999999999998</v>
      </c>
      <c r="C173" s="17">
        <f>ROUND('Tarieftabel O-VD'!I176,2)-0.81</f>
        <v>20.41</v>
      </c>
      <c r="D173" s="17">
        <f>ROUND('Tarieftabel O-VD'!G176,2)-0.61</f>
        <v>15.3</v>
      </c>
      <c r="E173" s="17">
        <f>ROUND('Tarieftabel O-VD'!E176,2)-0.56</f>
        <v>14.03</v>
      </c>
      <c r="F173" s="17">
        <v>0</v>
      </c>
      <c r="G173" s="15">
        <v>1</v>
      </c>
      <c r="H173" s="15">
        <v>2</v>
      </c>
    </row>
    <row r="174" spans="1:8">
      <c r="A174" s="16">
        <v>170</v>
      </c>
      <c r="B174" s="17">
        <f>ROUND('Tarieftabel O-VD'!C177,2)-1.01</f>
        <v>25.59</v>
      </c>
      <c r="C174" s="17">
        <f>ROUND('Tarieftabel O-VD'!I177,2)-0.81</f>
        <v>20.470000000000002</v>
      </c>
      <c r="D174" s="17">
        <f>ROUND('Tarieftabel O-VD'!G177,2)-0.61</f>
        <v>15.350000000000001</v>
      </c>
      <c r="E174" s="17">
        <f>ROUND('Tarieftabel O-VD'!E177,2)-0.56</f>
        <v>14.07</v>
      </c>
      <c r="F174" s="17">
        <v>0</v>
      </c>
      <c r="G174" s="15">
        <v>1</v>
      </c>
      <c r="H174" s="15">
        <v>2</v>
      </c>
    </row>
    <row r="175" spans="1:8">
      <c r="A175" s="16">
        <v>171</v>
      </c>
      <c r="B175" s="17">
        <f>ROUND('Tarieftabel O-VD'!C178,2)-1.01</f>
        <v>25.669999999999998</v>
      </c>
      <c r="C175" s="17">
        <f>ROUND('Tarieftabel O-VD'!I178,2)-0.81</f>
        <v>20.53</v>
      </c>
      <c r="D175" s="17">
        <f>ROUND('Tarieftabel O-VD'!G178,2)-0.61</f>
        <v>15.400000000000002</v>
      </c>
      <c r="E175" s="17">
        <f>ROUND('Tarieftabel O-VD'!E178,2)-0.56</f>
        <v>14.11</v>
      </c>
      <c r="F175" s="17">
        <v>0</v>
      </c>
      <c r="G175" s="15">
        <v>1</v>
      </c>
      <c r="H175" s="15">
        <v>2</v>
      </c>
    </row>
    <row r="176" spans="1:8">
      <c r="A176" s="16">
        <v>172</v>
      </c>
      <c r="B176" s="17">
        <f>ROUND('Tarieftabel O-VD'!C179,2)-1.01</f>
        <v>25.74</v>
      </c>
      <c r="C176" s="17">
        <f>ROUND('Tarieftabel O-VD'!I179,2)-0.81</f>
        <v>20.59</v>
      </c>
      <c r="D176" s="17">
        <f>ROUND('Tarieftabel O-VD'!G179,2)-0.61</f>
        <v>15.440000000000001</v>
      </c>
      <c r="E176" s="17">
        <f>ROUND('Tarieftabel O-VD'!E179,2)-0.56</f>
        <v>14.15</v>
      </c>
      <c r="F176" s="17">
        <v>0</v>
      </c>
      <c r="G176" s="15">
        <v>1</v>
      </c>
      <c r="H176" s="15">
        <v>2</v>
      </c>
    </row>
    <row r="177" spans="1:8">
      <c r="A177" s="16">
        <v>173</v>
      </c>
      <c r="B177" s="17">
        <f>ROUND('Tarieftabel O-VD'!C180,2)-1.01</f>
        <v>25.819999999999997</v>
      </c>
      <c r="C177" s="17">
        <f>ROUND('Tarieftabel O-VD'!I180,2)-0.81</f>
        <v>20.650000000000002</v>
      </c>
      <c r="D177" s="17">
        <f>ROUND('Tarieftabel O-VD'!G180,2)-0.61</f>
        <v>15.490000000000002</v>
      </c>
      <c r="E177" s="17">
        <f>ROUND('Tarieftabel O-VD'!E180,2)-0.56</f>
        <v>14.2</v>
      </c>
      <c r="F177" s="17">
        <v>0</v>
      </c>
      <c r="G177" s="15">
        <v>1</v>
      </c>
      <c r="H177" s="15">
        <v>2</v>
      </c>
    </row>
    <row r="178" spans="1:8">
      <c r="A178" s="16">
        <v>174</v>
      </c>
      <c r="B178" s="17">
        <f>ROUND('Tarieftabel O-VD'!C181,2)-1.01</f>
        <v>25.9</v>
      </c>
      <c r="C178" s="17">
        <f>ROUND('Tarieftabel O-VD'!I181,2)-0.81</f>
        <v>20.720000000000002</v>
      </c>
      <c r="D178" s="17">
        <f>ROUND('Tarieftabel O-VD'!G181,2)-0.61</f>
        <v>15.54</v>
      </c>
      <c r="E178" s="17">
        <f>ROUND('Tarieftabel O-VD'!E181,2)-0.56</f>
        <v>14.24</v>
      </c>
      <c r="F178" s="17">
        <v>0</v>
      </c>
      <c r="G178" s="15">
        <v>1</v>
      </c>
      <c r="H178" s="15">
        <v>2</v>
      </c>
    </row>
    <row r="179" spans="1:8">
      <c r="A179" s="16">
        <v>175</v>
      </c>
      <c r="B179" s="17">
        <f>ROUND('Tarieftabel O-VD'!C182,2)-1.01</f>
        <v>25.979999999999997</v>
      </c>
      <c r="C179" s="17">
        <f>ROUND('Tarieftabel O-VD'!I182,2)-0.81</f>
        <v>20.78</v>
      </c>
      <c r="D179" s="17">
        <f>ROUND('Tarieftabel O-VD'!G182,2)-0.61</f>
        <v>15.580000000000002</v>
      </c>
      <c r="E179" s="17">
        <f>ROUND('Tarieftabel O-VD'!E182,2)-0.56</f>
        <v>14.28</v>
      </c>
      <c r="F179" s="17">
        <v>0</v>
      </c>
      <c r="G179" s="15">
        <v>1</v>
      </c>
      <c r="H179" s="15">
        <v>2</v>
      </c>
    </row>
    <row r="180" spans="1:8">
      <c r="A180" s="16">
        <v>176</v>
      </c>
      <c r="B180" s="17">
        <f>ROUND('Tarieftabel O-VD'!C183,2)-1.01</f>
        <v>26.049999999999997</v>
      </c>
      <c r="C180" s="17">
        <f>ROUND('Tarieftabel O-VD'!I183,2)-0.81</f>
        <v>20.84</v>
      </c>
      <c r="D180" s="17">
        <f>ROUND('Tarieftabel O-VD'!G183,2)-0.61</f>
        <v>15.629999999999999</v>
      </c>
      <c r="E180" s="17">
        <f>ROUND('Tarieftabel O-VD'!E183,2)-0.56</f>
        <v>14.32</v>
      </c>
      <c r="F180" s="17">
        <v>0</v>
      </c>
      <c r="G180" s="15">
        <v>1</v>
      </c>
      <c r="H180" s="15">
        <v>2</v>
      </c>
    </row>
    <row r="181" spans="1:8">
      <c r="A181" s="16">
        <v>177</v>
      </c>
      <c r="B181" s="17">
        <f>ROUND('Tarieftabel O-VD'!C184,2)-1.01</f>
        <v>26.13</v>
      </c>
      <c r="C181" s="17">
        <f>ROUND('Tarieftabel O-VD'!I184,2)-0.81</f>
        <v>20.900000000000002</v>
      </c>
      <c r="D181" s="17">
        <f>ROUND('Tarieftabel O-VD'!G184,2)-0.61</f>
        <v>15.670000000000002</v>
      </c>
      <c r="E181" s="17">
        <f>ROUND('Tarieftabel O-VD'!E184,2)-0.56</f>
        <v>14.37</v>
      </c>
      <c r="F181" s="17">
        <v>0</v>
      </c>
      <c r="G181" s="15">
        <v>1</v>
      </c>
      <c r="H181" s="15">
        <v>2</v>
      </c>
    </row>
    <row r="182" spans="1:8">
      <c r="A182" s="16">
        <v>178</v>
      </c>
      <c r="B182" s="17">
        <f>ROUND('Tarieftabel O-VD'!C185,2)-1.01</f>
        <v>26.209999999999997</v>
      </c>
      <c r="C182" s="17">
        <f>ROUND('Tarieftabel O-VD'!I185,2)-0.81</f>
        <v>20.970000000000002</v>
      </c>
      <c r="D182" s="17">
        <f>ROUND('Tarieftabel O-VD'!G185,2)-0.61</f>
        <v>15.719999999999999</v>
      </c>
      <c r="E182" s="17">
        <f>ROUND('Tarieftabel O-VD'!E185,2)-0.56</f>
        <v>14.41</v>
      </c>
      <c r="F182" s="17">
        <v>0</v>
      </c>
      <c r="G182" s="15">
        <v>1</v>
      </c>
      <c r="H182" s="15">
        <v>2</v>
      </c>
    </row>
    <row r="183" spans="1:8">
      <c r="A183" s="16">
        <v>179</v>
      </c>
      <c r="B183" s="17">
        <f>ROUND('Tarieftabel O-VD'!C186,2)-1.01</f>
        <v>26.29</v>
      </c>
      <c r="C183" s="17">
        <f>ROUND('Tarieftabel O-VD'!I186,2)-0.81</f>
        <v>21.03</v>
      </c>
      <c r="D183" s="17">
        <f>ROUND('Tarieftabel O-VD'!G186,2)-0.61</f>
        <v>15.77</v>
      </c>
      <c r="E183" s="17">
        <f>ROUND('Tarieftabel O-VD'!E186,2)-0.56</f>
        <v>14.459999999999999</v>
      </c>
      <c r="F183" s="17">
        <v>0</v>
      </c>
      <c r="G183" s="15">
        <v>1</v>
      </c>
      <c r="H183" s="15">
        <v>2</v>
      </c>
    </row>
    <row r="184" spans="1:8">
      <c r="A184" s="16">
        <v>180</v>
      </c>
      <c r="B184" s="17">
        <f>ROUND('Tarieftabel O-VD'!C187,2)-1.01</f>
        <v>26.36</v>
      </c>
      <c r="C184" s="17">
        <f>ROUND('Tarieftabel O-VD'!I187,2)-0.81</f>
        <v>21.09</v>
      </c>
      <c r="D184" s="17">
        <f>ROUND('Tarieftabel O-VD'!G187,2)-0.61</f>
        <v>15.810000000000002</v>
      </c>
      <c r="E184" s="17">
        <f>ROUND('Tarieftabel O-VD'!E187,2)-0.56</f>
        <v>14.49</v>
      </c>
      <c r="F184" s="17">
        <v>0</v>
      </c>
      <c r="G184" s="15">
        <v>1</v>
      </c>
      <c r="H184" s="15">
        <v>2</v>
      </c>
    </row>
    <row r="185" spans="1:8">
      <c r="A185" s="16">
        <v>181</v>
      </c>
      <c r="B185" s="17">
        <f>ROUND('Tarieftabel O-VD'!C188,2)-1.01</f>
        <v>26.439999999999998</v>
      </c>
      <c r="C185" s="17">
        <f>ROUND('Tarieftabel O-VD'!I188,2)-0.81</f>
        <v>21.150000000000002</v>
      </c>
      <c r="D185" s="17">
        <f>ROUND('Tarieftabel O-VD'!G188,2)-0.61</f>
        <v>15.86</v>
      </c>
      <c r="E185" s="17">
        <f>ROUND('Tarieftabel O-VD'!E188,2)-0.56</f>
        <v>14.54</v>
      </c>
      <c r="F185" s="17">
        <v>0</v>
      </c>
      <c r="G185" s="15">
        <v>1</v>
      </c>
      <c r="H185" s="15">
        <v>2</v>
      </c>
    </row>
    <row r="186" spans="1:8">
      <c r="A186" s="16">
        <v>182</v>
      </c>
      <c r="B186" s="17">
        <f>ROUND('Tarieftabel O-VD'!C189,2)-1.01</f>
        <v>26.52</v>
      </c>
      <c r="C186" s="17">
        <f>ROUND('Tarieftabel O-VD'!I189,2)-0.81</f>
        <v>21.21</v>
      </c>
      <c r="D186" s="17">
        <f>ROUND('Tarieftabel O-VD'!G189,2)-0.61</f>
        <v>15.91</v>
      </c>
      <c r="E186" s="17">
        <f>ROUND('Tarieftabel O-VD'!E189,2)-0.56</f>
        <v>14.58</v>
      </c>
      <c r="F186" s="17">
        <v>0</v>
      </c>
      <c r="G186" s="15">
        <v>1</v>
      </c>
      <c r="H186" s="15">
        <v>2</v>
      </c>
    </row>
    <row r="187" spans="1:8">
      <c r="A187" s="16">
        <v>183</v>
      </c>
      <c r="B187" s="17">
        <f>ROUND('Tarieftabel O-VD'!C190,2)-1.01</f>
        <v>26.599999999999998</v>
      </c>
      <c r="C187" s="17">
        <f>ROUND('Tarieftabel O-VD'!I190,2)-0.81</f>
        <v>21.28</v>
      </c>
      <c r="D187" s="17">
        <f>ROUND('Tarieftabel O-VD'!G190,2)-0.61</f>
        <v>15.96</v>
      </c>
      <c r="E187" s="17">
        <f>ROUND('Tarieftabel O-VD'!E190,2)-0.56</f>
        <v>14.629999999999999</v>
      </c>
      <c r="F187" s="17">
        <v>0</v>
      </c>
      <c r="G187" s="15">
        <v>1</v>
      </c>
      <c r="H187" s="15">
        <v>2</v>
      </c>
    </row>
    <row r="188" spans="1:8">
      <c r="A188" s="16">
        <v>184</v>
      </c>
      <c r="B188" s="17">
        <f>ROUND('Tarieftabel O-VD'!C191,2)-1.01</f>
        <v>26.669999999999998</v>
      </c>
      <c r="C188" s="17">
        <f>ROUND('Tarieftabel O-VD'!I191,2)-0.81</f>
        <v>21.330000000000002</v>
      </c>
      <c r="D188" s="17">
        <f>ROUND('Tarieftabel O-VD'!G191,2)-0.61</f>
        <v>16</v>
      </c>
      <c r="E188" s="17">
        <f>ROUND('Tarieftabel O-VD'!E191,2)-0.56</f>
        <v>14.66</v>
      </c>
      <c r="F188" s="17">
        <v>0</v>
      </c>
      <c r="G188" s="15">
        <v>1</v>
      </c>
      <c r="H188" s="15">
        <v>2</v>
      </c>
    </row>
    <row r="189" spans="1:8">
      <c r="A189" s="16">
        <v>185</v>
      </c>
      <c r="B189" s="17">
        <f>ROUND('Tarieftabel O-VD'!C192,2)-1.01</f>
        <v>26.75</v>
      </c>
      <c r="C189" s="17">
        <f>ROUND('Tarieftabel O-VD'!I192,2)-0.81</f>
        <v>21.400000000000002</v>
      </c>
      <c r="D189" s="17">
        <f>ROUND('Tarieftabel O-VD'!G192,2)-0.61</f>
        <v>16.05</v>
      </c>
      <c r="E189" s="17">
        <f>ROUND('Tarieftabel O-VD'!E192,2)-0.56</f>
        <v>14.709999999999999</v>
      </c>
      <c r="F189" s="17">
        <v>0</v>
      </c>
      <c r="G189" s="15">
        <v>1</v>
      </c>
      <c r="H189" s="15">
        <v>2</v>
      </c>
    </row>
    <row r="190" spans="1:8">
      <c r="A190" s="16">
        <v>186</v>
      </c>
      <c r="B190" s="17">
        <f>ROUND('Tarieftabel O-VD'!C193,2)-1.01</f>
        <v>26.83</v>
      </c>
      <c r="C190" s="17">
        <f>ROUND('Tarieftabel O-VD'!I193,2)-0.81</f>
        <v>21.46</v>
      </c>
      <c r="D190" s="17">
        <f>ROUND('Tarieftabel O-VD'!G193,2)-0.61</f>
        <v>16.09</v>
      </c>
      <c r="E190" s="17">
        <f>ROUND('Tarieftabel O-VD'!E193,2)-0.56</f>
        <v>14.75</v>
      </c>
      <c r="F190" s="17">
        <v>0</v>
      </c>
      <c r="G190" s="15">
        <v>1</v>
      </c>
      <c r="H190" s="15">
        <v>2</v>
      </c>
    </row>
    <row r="191" spans="1:8">
      <c r="A191" s="16">
        <v>187</v>
      </c>
      <c r="B191" s="17">
        <f>ROUND('Tarieftabel O-VD'!C194,2)-1.01</f>
        <v>26.91</v>
      </c>
      <c r="C191" s="17">
        <f>ROUND('Tarieftabel O-VD'!I194,2)-0.81</f>
        <v>21.53</v>
      </c>
      <c r="D191" s="17">
        <f>ROUND('Tarieftabel O-VD'!G194,2)-0.61</f>
        <v>16.14</v>
      </c>
      <c r="E191" s="17">
        <f>ROUND('Tarieftabel O-VD'!E194,2)-0.56</f>
        <v>14.799999999999999</v>
      </c>
      <c r="F191" s="17">
        <v>0</v>
      </c>
      <c r="G191" s="15">
        <v>1</v>
      </c>
      <c r="H191" s="15">
        <v>2</v>
      </c>
    </row>
    <row r="192" spans="1:8">
      <c r="A192" s="16">
        <v>188</v>
      </c>
      <c r="B192" s="17">
        <f>ROUND('Tarieftabel O-VD'!C195,2)-1.01</f>
        <v>26.99</v>
      </c>
      <c r="C192" s="17">
        <f>ROUND('Tarieftabel O-VD'!I195,2)-0.81</f>
        <v>21.59</v>
      </c>
      <c r="D192" s="17">
        <f>ROUND('Tarieftabel O-VD'!G195,2)-0.61</f>
        <v>16.190000000000001</v>
      </c>
      <c r="E192" s="17">
        <f>ROUND('Tarieftabel O-VD'!E195,2)-0.56</f>
        <v>14.84</v>
      </c>
      <c r="F192" s="17">
        <v>0</v>
      </c>
      <c r="G192" s="15">
        <v>1</v>
      </c>
      <c r="H192" s="15">
        <v>2</v>
      </c>
    </row>
    <row r="193" spans="1:8">
      <c r="A193" s="16">
        <v>189</v>
      </c>
      <c r="B193" s="17">
        <f>ROUND('Tarieftabel O-VD'!C196,2)-1.01</f>
        <v>27.06</v>
      </c>
      <c r="C193" s="17">
        <f>ROUND('Tarieftabel O-VD'!I196,2)-0.81</f>
        <v>21.650000000000002</v>
      </c>
      <c r="D193" s="17">
        <f>ROUND('Tarieftabel O-VD'!G196,2)-0.61</f>
        <v>16.23</v>
      </c>
      <c r="E193" s="17">
        <f>ROUND('Tarieftabel O-VD'!E196,2)-0.56</f>
        <v>14.879999999999999</v>
      </c>
      <c r="F193" s="17">
        <v>0</v>
      </c>
      <c r="G193" s="15">
        <v>1</v>
      </c>
      <c r="H193" s="15">
        <v>2</v>
      </c>
    </row>
    <row r="194" spans="1:8">
      <c r="A194" s="16">
        <v>190</v>
      </c>
      <c r="B194" s="17">
        <f>ROUND('Tarieftabel O-VD'!C197,2)-1.01</f>
        <v>27.139999999999997</v>
      </c>
      <c r="C194" s="17">
        <f>ROUND('Tarieftabel O-VD'!I197,2)-0.81</f>
        <v>21.71</v>
      </c>
      <c r="D194" s="17">
        <f>ROUND('Tarieftabel O-VD'!G197,2)-0.61</f>
        <v>16.28</v>
      </c>
      <c r="E194" s="17">
        <f>ROUND('Tarieftabel O-VD'!E197,2)-0.56</f>
        <v>14.92</v>
      </c>
      <c r="F194" s="17">
        <v>0</v>
      </c>
      <c r="G194" s="15">
        <v>1</v>
      </c>
      <c r="H194" s="15">
        <v>2</v>
      </c>
    </row>
    <row r="195" spans="1:8">
      <c r="A195" s="16">
        <v>191</v>
      </c>
      <c r="B195" s="17">
        <f>ROUND('Tarieftabel O-VD'!C198,2)-1.01</f>
        <v>27.22</v>
      </c>
      <c r="C195" s="17">
        <f>ROUND('Tarieftabel O-VD'!I198,2)-0.81</f>
        <v>21.77</v>
      </c>
      <c r="D195" s="17">
        <f>ROUND('Tarieftabel O-VD'!G198,2)-0.61</f>
        <v>16.330000000000002</v>
      </c>
      <c r="E195" s="17">
        <f>ROUND('Tarieftabel O-VD'!E198,2)-0.56</f>
        <v>14.969999999999999</v>
      </c>
      <c r="F195" s="17">
        <v>0</v>
      </c>
      <c r="G195" s="15">
        <v>1</v>
      </c>
      <c r="H195" s="15">
        <v>2</v>
      </c>
    </row>
    <row r="196" spans="1:8">
      <c r="A196" s="16">
        <v>192</v>
      </c>
      <c r="B196" s="17">
        <f>ROUND('Tarieftabel O-VD'!C199,2)-1.01</f>
        <v>27.299999999999997</v>
      </c>
      <c r="C196" s="17">
        <f>ROUND('Tarieftabel O-VD'!I199,2)-0.81</f>
        <v>21.84</v>
      </c>
      <c r="D196" s="17">
        <f>ROUND('Tarieftabel O-VD'!G199,2)-0.61</f>
        <v>16.38</v>
      </c>
      <c r="E196" s="17">
        <f>ROUND('Tarieftabel O-VD'!E199,2)-0.56</f>
        <v>15.01</v>
      </c>
      <c r="F196" s="17">
        <v>0</v>
      </c>
      <c r="G196" s="15">
        <v>1</v>
      </c>
      <c r="H196" s="15">
        <v>2</v>
      </c>
    </row>
    <row r="197" spans="1:8">
      <c r="A197" s="16">
        <v>193</v>
      </c>
      <c r="B197" s="17">
        <f>ROUND('Tarieftabel O-VD'!C200,2)-1.01</f>
        <v>27.369999999999997</v>
      </c>
      <c r="C197" s="17">
        <f>ROUND('Tarieftabel O-VD'!I200,2)-0.81</f>
        <v>21.89</v>
      </c>
      <c r="D197" s="17">
        <f>ROUND('Tarieftabel O-VD'!G200,2)-0.61</f>
        <v>16.420000000000002</v>
      </c>
      <c r="E197" s="17">
        <f>ROUND('Tarieftabel O-VD'!E200,2)-0.56</f>
        <v>15.049999999999999</v>
      </c>
      <c r="F197" s="17">
        <v>0</v>
      </c>
      <c r="G197" s="15">
        <v>1</v>
      </c>
      <c r="H197" s="15">
        <v>2</v>
      </c>
    </row>
    <row r="198" spans="1:8">
      <c r="A198" s="16">
        <v>194</v>
      </c>
      <c r="B198" s="17">
        <f>ROUND('Tarieftabel O-VD'!C201,2)-1.01</f>
        <v>27.45</v>
      </c>
      <c r="C198" s="17">
        <f>ROUND('Tarieftabel O-VD'!I201,2)-0.81</f>
        <v>21.96</v>
      </c>
      <c r="D198" s="17">
        <f>ROUND('Tarieftabel O-VD'!G201,2)-0.61</f>
        <v>16.47</v>
      </c>
      <c r="E198" s="17">
        <f>ROUND('Tarieftabel O-VD'!E201,2)-0.56</f>
        <v>15.09</v>
      </c>
      <c r="F198" s="17">
        <v>0</v>
      </c>
      <c r="G198" s="15">
        <v>1</v>
      </c>
      <c r="H198" s="15">
        <v>2</v>
      </c>
    </row>
    <row r="199" spans="1:8">
      <c r="A199" s="16">
        <v>195</v>
      </c>
      <c r="B199" s="17">
        <f>ROUND('Tarieftabel O-VD'!C202,2)-1.01</f>
        <v>27.529999999999998</v>
      </c>
      <c r="C199" s="17">
        <f>ROUND('Tarieftabel O-VD'!I202,2)-0.81</f>
        <v>22.02</v>
      </c>
      <c r="D199" s="17">
        <f>ROUND('Tarieftabel O-VD'!G202,2)-0.61</f>
        <v>16.510000000000002</v>
      </c>
      <c r="E199" s="17">
        <f>ROUND('Tarieftabel O-VD'!E202,2)-0.56</f>
        <v>15.139999999999999</v>
      </c>
      <c r="F199" s="17">
        <v>0</v>
      </c>
      <c r="G199" s="15">
        <v>1</v>
      </c>
      <c r="H199" s="15">
        <v>2</v>
      </c>
    </row>
    <row r="200" spans="1:8">
      <c r="A200" s="16">
        <v>196</v>
      </c>
      <c r="B200" s="17">
        <f>ROUND('Tarieftabel O-VD'!C203,2)-1.01</f>
        <v>27.61</v>
      </c>
      <c r="C200" s="17">
        <f>ROUND('Tarieftabel O-VD'!I203,2)-0.81</f>
        <v>22.09</v>
      </c>
      <c r="D200" s="17">
        <f>ROUND('Tarieftabel O-VD'!G203,2)-0.61</f>
        <v>16.560000000000002</v>
      </c>
      <c r="E200" s="17">
        <f>ROUND('Tarieftabel O-VD'!E203,2)-0.56</f>
        <v>15.18</v>
      </c>
      <c r="F200" s="17">
        <v>0</v>
      </c>
      <c r="G200" s="15">
        <v>1</v>
      </c>
      <c r="H200" s="15">
        <v>2</v>
      </c>
    </row>
    <row r="201" spans="1:8">
      <c r="A201" s="16">
        <v>197</v>
      </c>
      <c r="B201" s="17">
        <f>ROUND('Tarieftabel O-VD'!C204,2)-1.01</f>
        <v>27.68</v>
      </c>
      <c r="C201" s="17">
        <f>ROUND('Tarieftabel O-VD'!I204,2)-0.81</f>
        <v>22.14</v>
      </c>
      <c r="D201" s="17">
        <f>ROUND('Tarieftabel O-VD'!G204,2)-0.61</f>
        <v>16.600000000000001</v>
      </c>
      <c r="E201" s="17">
        <f>ROUND('Tarieftabel O-VD'!E204,2)-0.56</f>
        <v>15.219999999999999</v>
      </c>
      <c r="F201" s="17">
        <v>0</v>
      </c>
      <c r="G201" s="15">
        <v>1</v>
      </c>
      <c r="H201" s="15">
        <v>2</v>
      </c>
    </row>
    <row r="202" spans="1:8">
      <c r="A202" s="16">
        <v>198</v>
      </c>
      <c r="B202" s="17">
        <f>ROUND('Tarieftabel O-VD'!C205,2)-1.01</f>
        <v>27.759999999999998</v>
      </c>
      <c r="C202" s="17">
        <f>ROUND('Tarieftabel O-VD'!I205,2)-0.81</f>
        <v>22.21</v>
      </c>
      <c r="D202" s="17">
        <f>ROUND('Tarieftabel O-VD'!G205,2)-0.61</f>
        <v>16.650000000000002</v>
      </c>
      <c r="E202" s="17">
        <f>ROUND('Tarieftabel O-VD'!E205,2)-0.56</f>
        <v>15.26</v>
      </c>
      <c r="F202" s="17">
        <v>0</v>
      </c>
      <c r="G202" s="15">
        <v>1</v>
      </c>
      <c r="H202" s="15">
        <v>2</v>
      </c>
    </row>
    <row r="203" spans="1:8">
      <c r="A203" s="16">
        <v>199</v>
      </c>
      <c r="B203" s="17">
        <f>ROUND('Tarieftabel O-VD'!C206,2)-1.01</f>
        <v>27.84</v>
      </c>
      <c r="C203" s="17">
        <f>ROUND('Tarieftabel O-VD'!I206,2)-0.81</f>
        <v>22.27</v>
      </c>
      <c r="D203" s="17">
        <f>ROUND('Tarieftabel O-VD'!G206,2)-0.61</f>
        <v>16.7</v>
      </c>
      <c r="E203" s="17">
        <f>ROUND('Tarieftabel O-VD'!E206,2)-0.56</f>
        <v>15.309999999999999</v>
      </c>
      <c r="F203" s="17">
        <v>0</v>
      </c>
      <c r="G203" s="15">
        <v>1</v>
      </c>
      <c r="H203" s="15">
        <v>2</v>
      </c>
    </row>
    <row r="204" spans="1:8">
      <c r="A204" s="16">
        <v>200</v>
      </c>
      <c r="B204" s="17">
        <f>ROUND('Tarieftabel O-VD'!C207,2)-1.01</f>
        <v>27.919999999999998</v>
      </c>
      <c r="C204" s="17">
        <f>ROUND('Tarieftabel O-VD'!I207,2)-0.81</f>
        <v>22.330000000000002</v>
      </c>
      <c r="D204" s="17">
        <f>ROUND('Tarieftabel O-VD'!G207,2)-0.61</f>
        <v>16.75</v>
      </c>
      <c r="E204" s="17">
        <f>ROUND('Tarieftabel O-VD'!E207,2)-0.56</f>
        <v>15.35</v>
      </c>
      <c r="F204" s="17">
        <v>0</v>
      </c>
      <c r="G204" s="15">
        <v>1</v>
      </c>
      <c r="H204" s="15">
        <v>2</v>
      </c>
    </row>
    <row r="205" spans="1:8">
      <c r="A205" s="16">
        <v>201</v>
      </c>
      <c r="B205" s="17">
        <f>ROUND('Tarieftabel O-VD'!C208,2)-1.01</f>
        <v>27.939999999999998</v>
      </c>
      <c r="C205" s="17">
        <f>ROUND('Tarieftabel O-VD'!I208,2)-0.81</f>
        <v>22.35</v>
      </c>
      <c r="D205" s="17">
        <f>ROUND('Tarieftabel O-VD'!G208,2)-0.61</f>
        <v>16.760000000000002</v>
      </c>
      <c r="E205" s="17">
        <f>ROUND('Tarieftabel O-VD'!E208,2)-0.56</f>
        <v>15.36</v>
      </c>
      <c r="F205" s="17">
        <v>0</v>
      </c>
      <c r="G205" s="15">
        <v>1</v>
      </c>
      <c r="H205" s="15">
        <v>2</v>
      </c>
    </row>
    <row r="206" spans="1:8">
      <c r="A206" s="16">
        <v>202</v>
      </c>
      <c r="B206" s="17">
        <f>ROUND('Tarieftabel O-VD'!C209,2)-1.01</f>
        <v>27.97</v>
      </c>
      <c r="C206" s="17">
        <f>ROUND('Tarieftabel O-VD'!I209,2)-0.81</f>
        <v>22.37</v>
      </c>
      <c r="D206" s="17">
        <f>ROUND('Tarieftabel O-VD'!G209,2)-0.61</f>
        <v>16.78</v>
      </c>
      <c r="E206" s="17">
        <f>ROUND('Tarieftabel O-VD'!E209,2)-0.56</f>
        <v>15.379999999999999</v>
      </c>
      <c r="F206" s="17">
        <v>0</v>
      </c>
      <c r="G206" s="15">
        <v>1</v>
      </c>
      <c r="H206" s="15">
        <v>2</v>
      </c>
    </row>
    <row r="207" spans="1:8">
      <c r="A207" s="16">
        <v>203</v>
      </c>
      <c r="B207" s="17">
        <f>ROUND('Tarieftabel O-VD'!C210,2)-1.01</f>
        <v>28</v>
      </c>
      <c r="C207" s="17">
        <f>ROUND('Tarieftabel O-VD'!I210,2)-0.81</f>
        <v>22.400000000000002</v>
      </c>
      <c r="D207" s="17">
        <f>ROUND('Tarieftabel O-VD'!G210,2)-0.61</f>
        <v>16.8</v>
      </c>
      <c r="E207" s="17">
        <f>ROUND('Tarieftabel O-VD'!E210,2)-0.56</f>
        <v>15.4</v>
      </c>
      <c r="F207" s="17">
        <v>0</v>
      </c>
      <c r="G207" s="15">
        <v>1</v>
      </c>
      <c r="H207" s="15">
        <v>2</v>
      </c>
    </row>
    <row r="208" spans="1:8">
      <c r="A208" s="16">
        <v>204</v>
      </c>
      <c r="B208" s="17">
        <f>ROUND('Tarieftabel O-VD'!C211,2)-1.01</f>
        <v>28.029999999999998</v>
      </c>
      <c r="C208" s="17">
        <f>ROUND('Tarieftabel O-VD'!I211,2)-0.81</f>
        <v>22.42</v>
      </c>
      <c r="D208" s="17">
        <f>ROUND('Tarieftabel O-VD'!G211,2)-0.61</f>
        <v>16.810000000000002</v>
      </c>
      <c r="E208" s="17">
        <f>ROUND('Tarieftabel O-VD'!E211,2)-0.56</f>
        <v>15.41</v>
      </c>
      <c r="F208" s="17">
        <v>0</v>
      </c>
      <c r="G208" s="15">
        <v>1</v>
      </c>
      <c r="H208" s="15">
        <v>2</v>
      </c>
    </row>
    <row r="209" spans="1:8">
      <c r="A209" s="16">
        <v>205</v>
      </c>
      <c r="B209" s="17">
        <f>ROUND('Tarieftabel O-VD'!C212,2)-1.01</f>
        <v>28.06</v>
      </c>
      <c r="C209" s="17">
        <f>ROUND('Tarieftabel O-VD'!I212,2)-0.81</f>
        <v>22.450000000000003</v>
      </c>
      <c r="D209" s="17">
        <f>ROUND('Tarieftabel O-VD'!G212,2)-0.61</f>
        <v>16.830000000000002</v>
      </c>
      <c r="E209" s="17">
        <f>ROUND('Tarieftabel O-VD'!E212,2)-0.56</f>
        <v>15.43</v>
      </c>
      <c r="F209" s="17">
        <v>0</v>
      </c>
      <c r="G209" s="15">
        <v>1</v>
      </c>
      <c r="H209" s="15">
        <v>2</v>
      </c>
    </row>
    <row r="210" spans="1:8">
      <c r="A210" s="16">
        <v>206</v>
      </c>
      <c r="B210" s="17">
        <f>ROUND('Tarieftabel O-VD'!C213,2)-1.01</f>
        <v>28.09</v>
      </c>
      <c r="C210" s="17">
        <f>ROUND('Tarieftabel O-VD'!I213,2)-0.81</f>
        <v>22.470000000000002</v>
      </c>
      <c r="D210" s="17">
        <f>ROUND('Tarieftabel O-VD'!G213,2)-0.61</f>
        <v>16.850000000000001</v>
      </c>
      <c r="E210" s="17">
        <f>ROUND('Tarieftabel O-VD'!E213,2)-0.56</f>
        <v>15.450000000000001</v>
      </c>
      <c r="F210" s="17">
        <v>0</v>
      </c>
      <c r="G210" s="15">
        <v>1</v>
      </c>
      <c r="H210" s="15">
        <v>2</v>
      </c>
    </row>
    <row r="211" spans="1:8">
      <c r="A211" s="16">
        <v>207</v>
      </c>
      <c r="B211" s="17">
        <f>ROUND('Tarieftabel O-VD'!C214,2)-1.01</f>
        <v>28.11</v>
      </c>
      <c r="C211" s="17">
        <f>ROUND('Tarieftabel O-VD'!I214,2)-0.81</f>
        <v>22.490000000000002</v>
      </c>
      <c r="D211" s="17">
        <f>ROUND('Tarieftabel O-VD'!G214,2)-0.61</f>
        <v>16.86</v>
      </c>
      <c r="E211" s="17">
        <f>ROUND('Tarieftabel O-VD'!E214,2)-0.56</f>
        <v>15.459999999999999</v>
      </c>
      <c r="F211" s="17">
        <v>0</v>
      </c>
      <c r="G211" s="15">
        <v>1</v>
      </c>
      <c r="H211" s="15">
        <v>2</v>
      </c>
    </row>
    <row r="212" spans="1:8">
      <c r="A212" s="16">
        <v>208</v>
      </c>
      <c r="B212" s="17">
        <f>ROUND('Tarieftabel O-VD'!C215,2)-1.01</f>
        <v>28.139999999999997</v>
      </c>
      <c r="C212" s="17">
        <f>ROUND('Tarieftabel O-VD'!I215,2)-0.81</f>
        <v>22.51</v>
      </c>
      <c r="D212" s="17">
        <f>ROUND('Tarieftabel O-VD'!G215,2)-0.61</f>
        <v>16.88</v>
      </c>
      <c r="E212" s="17">
        <f>ROUND('Tarieftabel O-VD'!E215,2)-0.56</f>
        <v>15.47</v>
      </c>
      <c r="F212" s="17">
        <v>0</v>
      </c>
      <c r="G212" s="15">
        <v>1</v>
      </c>
      <c r="H212" s="15">
        <v>2</v>
      </c>
    </row>
    <row r="213" spans="1:8">
      <c r="A213" s="16">
        <v>209</v>
      </c>
      <c r="B213" s="17">
        <f>ROUND('Tarieftabel O-VD'!C216,2)-1.01</f>
        <v>28.169999999999998</v>
      </c>
      <c r="C213" s="17">
        <f>ROUND('Tarieftabel O-VD'!I216,2)-0.81</f>
        <v>22.53</v>
      </c>
      <c r="D213" s="17">
        <f>ROUND('Tarieftabel O-VD'!G216,2)-0.61</f>
        <v>16.900000000000002</v>
      </c>
      <c r="E213" s="17">
        <f>ROUND('Tarieftabel O-VD'!E216,2)-0.56</f>
        <v>15.49</v>
      </c>
      <c r="F213" s="17">
        <v>0</v>
      </c>
      <c r="G213" s="15">
        <v>1</v>
      </c>
      <c r="H213" s="15">
        <v>2</v>
      </c>
    </row>
    <row r="214" spans="1:8">
      <c r="A214" s="16">
        <v>210</v>
      </c>
      <c r="B214" s="17">
        <f>ROUND('Tarieftabel O-VD'!C217,2)-1.01</f>
        <v>28.2</v>
      </c>
      <c r="C214" s="17">
        <f>ROUND('Tarieftabel O-VD'!I217,2)-0.81</f>
        <v>22.560000000000002</v>
      </c>
      <c r="D214" s="17">
        <f>ROUND('Tarieftabel O-VD'!G217,2)-0.61</f>
        <v>16.920000000000002</v>
      </c>
      <c r="E214" s="17">
        <f>ROUND('Tarieftabel O-VD'!E217,2)-0.56</f>
        <v>15.51</v>
      </c>
      <c r="F214" s="17">
        <v>0</v>
      </c>
      <c r="G214" s="15">
        <v>1</v>
      </c>
      <c r="H214" s="15">
        <v>2</v>
      </c>
    </row>
    <row r="215" spans="1:8">
      <c r="A215" s="16">
        <v>211</v>
      </c>
      <c r="B215" s="17">
        <f>ROUND('Tarieftabel O-VD'!C218,2)-1.01</f>
        <v>28.229999999999997</v>
      </c>
      <c r="C215" s="17">
        <f>ROUND('Tarieftabel O-VD'!I218,2)-0.81</f>
        <v>22.580000000000002</v>
      </c>
      <c r="D215" s="17">
        <f>ROUND('Tarieftabel O-VD'!G218,2)-0.61</f>
        <v>16.93</v>
      </c>
      <c r="E215" s="17">
        <f>ROUND('Tarieftabel O-VD'!E218,2)-0.56</f>
        <v>15.519999999999998</v>
      </c>
      <c r="F215" s="17">
        <v>0</v>
      </c>
      <c r="G215" s="15">
        <v>1</v>
      </c>
      <c r="H215" s="15">
        <v>2</v>
      </c>
    </row>
    <row r="216" spans="1:8">
      <c r="A216" s="16">
        <v>212</v>
      </c>
      <c r="B216" s="17">
        <f>ROUND('Tarieftabel O-VD'!C219,2)-1.01</f>
        <v>28.25</v>
      </c>
      <c r="C216" s="17">
        <f>ROUND('Tarieftabel O-VD'!I219,2)-0.81</f>
        <v>22.6</v>
      </c>
      <c r="D216" s="17">
        <f>ROUND('Tarieftabel O-VD'!G219,2)-0.61</f>
        <v>16.95</v>
      </c>
      <c r="E216" s="17">
        <f>ROUND('Tarieftabel O-VD'!E219,2)-0.56</f>
        <v>15.53</v>
      </c>
      <c r="F216" s="17">
        <v>0</v>
      </c>
      <c r="G216" s="15">
        <v>1</v>
      </c>
      <c r="H216" s="15">
        <v>2</v>
      </c>
    </row>
    <row r="217" spans="1:8">
      <c r="A217" s="16">
        <v>213</v>
      </c>
      <c r="B217" s="17">
        <f>ROUND('Tarieftabel O-VD'!C220,2)-1.01</f>
        <v>28.279999999999998</v>
      </c>
      <c r="C217" s="17">
        <f>ROUND('Tarieftabel O-VD'!I220,2)-0.81</f>
        <v>22.62</v>
      </c>
      <c r="D217" s="17">
        <f>ROUND('Tarieftabel O-VD'!G220,2)-0.61</f>
        <v>16.96</v>
      </c>
      <c r="E217" s="17">
        <f>ROUND('Tarieftabel O-VD'!E220,2)-0.56</f>
        <v>15.549999999999999</v>
      </c>
      <c r="F217" s="17">
        <v>0</v>
      </c>
      <c r="G217" s="15">
        <v>1</v>
      </c>
      <c r="H217" s="15">
        <v>2</v>
      </c>
    </row>
    <row r="218" spans="1:8">
      <c r="A218" s="16">
        <v>214</v>
      </c>
      <c r="B218" s="17">
        <f>ROUND('Tarieftabel O-VD'!C221,2)-1.01</f>
        <v>28.31</v>
      </c>
      <c r="C218" s="17">
        <f>ROUND('Tarieftabel O-VD'!I221,2)-0.81</f>
        <v>22.650000000000002</v>
      </c>
      <c r="D218" s="17">
        <f>ROUND('Tarieftabel O-VD'!G221,2)-0.61</f>
        <v>16.98</v>
      </c>
      <c r="E218" s="17">
        <f>ROUND('Tarieftabel O-VD'!E221,2)-0.56</f>
        <v>15.569999999999999</v>
      </c>
      <c r="F218" s="17">
        <v>0</v>
      </c>
      <c r="G218" s="15">
        <v>1</v>
      </c>
      <c r="H218" s="15">
        <v>2</v>
      </c>
    </row>
    <row r="219" spans="1:8">
      <c r="A219" s="16">
        <v>215</v>
      </c>
      <c r="B219" s="17">
        <f>ROUND('Tarieftabel O-VD'!C222,2)-1.01</f>
        <v>28.34</v>
      </c>
      <c r="C219" s="17">
        <f>ROUND('Tarieftabel O-VD'!I222,2)-0.81</f>
        <v>22.67</v>
      </c>
      <c r="D219" s="17">
        <f>ROUND('Tarieftabel O-VD'!G222,2)-0.61</f>
        <v>17</v>
      </c>
      <c r="E219" s="17">
        <f>ROUND('Tarieftabel O-VD'!E222,2)-0.56</f>
        <v>15.58</v>
      </c>
      <c r="F219" s="17">
        <v>0</v>
      </c>
      <c r="G219" s="15">
        <v>1</v>
      </c>
      <c r="H219" s="15">
        <v>2</v>
      </c>
    </row>
    <row r="220" spans="1:8">
      <c r="A220" s="16">
        <v>216</v>
      </c>
      <c r="B220" s="17">
        <f>ROUND('Tarieftabel O-VD'!C223,2)-1.01</f>
        <v>28.369999999999997</v>
      </c>
      <c r="C220" s="17">
        <f>ROUND('Tarieftabel O-VD'!I223,2)-0.81</f>
        <v>22.69</v>
      </c>
      <c r="D220" s="17">
        <f>ROUND('Tarieftabel O-VD'!G223,2)-0.61</f>
        <v>17.02</v>
      </c>
      <c r="E220" s="17">
        <f>ROUND('Tarieftabel O-VD'!E223,2)-0.56</f>
        <v>15.6</v>
      </c>
      <c r="F220" s="17">
        <v>0</v>
      </c>
      <c r="G220" s="15">
        <v>1</v>
      </c>
      <c r="H220" s="15">
        <v>2</v>
      </c>
    </row>
    <row r="221" spans="1:8">
      <c r="A221" s="16">
        <v>217</v>
      </c>
      <c r="B221" s="17">
        <f>ROUND('Tarieftabel O-VD'!C224,2)-1.01</f>
        <v>28.389999999999997</v>
      </c>
      <c r="C221" s="17">
        <f>ROUND('Tarieftabel O-VD'!I224,2)-0.81</f>
        <v>22.71</v>
      </c>
      <c r="D221" s="17">
        <f>ROUND('Tarieftabel O-VD'!G224,2)-0.61</f>
        <v>17.03</v>
      </c>
      <c r="E221" s="17">
        <f>ROUND('Tarieftabel O-VD'!E224,2)-0.56</f>
        <v>15.610000000000001</v>
      </c>
      <c r="F221" s="17">
        <v>0</v>
      </c>
      <c r="G221" s="15">
        <v>1</v>
      </c>
      <c r="H221" s="15">
        <v>2</v>
      </c>
    </row>
    <row r="222" spans="1:8">
      <c r="A222" s="16">
        <v>218</v>
      </c>
      <c r="B222" s="17">
        <f>ROUND('Tarieftabel O-VD'!C225,2)-1.01</f>
        <v>28.419999999999998</v>
      </c>
      <c r="C222" s="17">
        <f>ROUND('Tarieftabel O-VD'!I225,2)-0.81</f>
        <v>22.73</v>
      </c>
      <c r="D222" s="17">
        <f>ROUND('Tarieftabel O-VD'!G225,2)-0.61</f>
        <v>17.05</v>
      </c>
      <c r="E222" s="17">
        <f>ROUND('Tarieftabel O-VD'!E225,2)-0.56</f>
        <v>15.63</v>
      </c>
      <c r="F222" s="17">
        <v>0</v>
      </c>
      <c r="G222" s="15">
        <v>1</v>
      </c>
      <c r="H222" s="15">
        <v>2</v>
      </c>
    </row>
    <row r="223" spans="1:8">
      <c r="A223" s="16">
        <v>219</v>
      </c>
      <c r="B223" s="17">
        <f>ROUND('Tarieftabel O-VD'!C226,2)-1.01</f>
        <v>28.45</v>
      </c>
      <c r="C223" s="17">
        <f>ROUND('Tarieftabel O-VD'!I226,2)-0.81</f>
        <v>22.76</v>
      </c>
      <c r="D223" s="17">
        <f>ROUND('Tarieftabel O-VD'!G226,2)-0.61</f>
        <v>17.07</v>
      </c>
      <c r="E223" s="17">
        <f>ROUND('Tarieftabel O-VD'!E226,2)-0.56</f>
        <v>15.639999999999999</v>
      </c>
      <c r="F223" s="17">
        <v>0</v>
      </c>
      <c r="G223" s="15">
        <v>1</v>
      </c>
      <c r="H223" s="15">
        <v>2</v>
      </c>
    </row>
    <row r="224" spans="1:8">
      <c r="A224" s="16">
        <v>220</v>
      </c>
      <c r="B224" s="17">
        <f>ROUND('Tarieftabel O-VD'!C227,2)-1.01</f>
        <v>28.479999999999997</v>
      </c>
      <c r="C224" s="17">
        <f>ROUND('Tarieftabel O-VD'!I227,2)-0.81</f>
        <v>22.78</v>
      </c>
      <c r="D224" s="17">
        <f>ROUND('Tarieftabel O-VD'!G227,2)-0.61</f>
        <v>17.080000000000002</v>
      </c>
      <c r="E224" s="17">
        <f>ROUND('Tarieftabel O-VD'!E227,2)-0.56</f>
        <v>15.659999999999998</v>
      </c>
      <c r="F224" s="17">
        <v>0</v>
      </c>
      <c r="G224" s="15">
        <v>1</v>
      </c>
      <c r="H224" s="15">
        <v>2</v>
      </c>
    </row>
    <row r="225" spans="1:8">
      <c r="A225" s="16">
        <v>221</v>
      </c>
      <c r="B225" s="17">
        <f>ROUND('Tarieftabel O-VD'!C228,2)-1.01</f>
        <v>28.509999999999998</v>
      </c>
      <c r="C225" s="17">
        <f>ROUND('Tarieftabel O-VD'!I228,2)-0.81</f>
        <v>22.810000000000002</v>
      </c>
      <c r="D225" s="17">
        <f>ROUND('Tarieftabel O-VD'!G228,2)-0.61</f>
        <v>17.100000000000001</v>
      </c>
      <c r="E225" s="17">
        <f>ROUND('Tarieftabel O-VD'!E228,2)-0.56</f>
        <v>15.679999999999998</v>
      </c>
      <c r="F225" s="17">
        <v>0</v>
      </c>
      <c r="G225" s="15">
        <v>1</v>
      </c>
      <c r="H225" s="15">
        <v>2</v>
      </c>
    </row>
    <row r="226" spans="1:8">
      <c r="A226" s="16">
        <v>222</v>
      </c>
      <c r="B226" s="17">
        <f>ROUND('Tarieftabel O-VD'!C229,2)-1.01</f>
        <v>28.54</v>
      </c>
      <c r="C226" s="17">
        <f>ROUND('Tarieftabel O-VD'!I229,2)-0.81</f>
        <v>22.830000000000002</v>
      </c>
      <c r="D226" s="17">
        <f>ROUND('Tarieftabel O-VD'!G229,2)-0.61</f>
        <v>17.12</v>
      </c>
      <c r="E226" s="17">
        <f>ROUND('Tarieftabel O-VD'!E229,2)-0.56</f>
        <v>15.69</v>
      </c>
      <c r="F226" s="17">
        <v>0</v>
      </c>
      <c r="G226" s="15">
        <v>1</v>
      </c>
      <c r="H226" s="15">
        <v>2</v>
      </c>
    </row>
    <row r="227" spans="1:8">
      <c r="A227" s="16">
        <v>223</v>
      </c>
      <c r="B227" s="17">
        <f>ROUND('Tarieftabel O-VD'!C230,2)-1.01</f>
        <v>28.56</v>
      </c>
      <c r="C227" s="17">
        <f>ROUND('Tarieftabel O-VD'!I230,2)-0.81</f>
        <v>22.85</v>
      </c>
      <c r="D227" s="17">
        <f>ROUND('Tarieftabel O-VD'!G230,2)-0.61</f>
        <v>17.13</v>
      </c>
      <c r="E227" s="17">
        <f>ROUND('Tarieftabel O-VD'!E230,2)-0.56</f>
        <v>15.700000000000001</v>
      </c>
      <c r="F227" s="17">
        <v>0</v>
      </c>
      <c r="G227" s="15">
        <v>1</v>
      </c>
      <c r="H227" s="15">
        <v>2</v>
      </c>
    </row>
    <row r="228" spans="1:8">
      <c r="A228" s="16">
        <v>224</v>
      </c>
      <c r="B228" s="17">
        <f>ROUND('Tarieftabel O-VD'!C231,2)-1.01</f>
        <v>28.59</v>
      </c>
      <c r="C228" s="17">
        <f>ROUND('Tarieftabel O-VD'!I231,2)-0.81</f>
        <v>22.87</v>
      </c>
      <c r="D228" s="17">
        <f>ROUND('Tarieftabel O-VD'!G231,2)-0.61</f>
        <v>17.150000000000002</v>
      </c>
      <c r="E228" s="17">
        <f>ROUND('Tarieftabel O-VD'!E231,2)-0.56</f>
        <v>15.72</v>
      </c>
      <c r="F228" s="17">
        <v>0</v>
      </c>
      <c r="G228" s="15">
        <v>1</v>
      </c>
      <c r="H228" s="15">
        <v>2</v>
      </c>
    </row>
    <row r="229" spans="1:8">
      <c r="A229" s="16">
        <v>225</v>
      </c>
      <c r="B229" s="17">
        <f>ROUND('Tarieftabel O-VD'!C232,2)-1.01</f>
        <v>28.619999999999997</v>
      </c>
      <c r="C229" s="17">
        <f>ROUND('Tarieftabel O-VD'!I232,2)-0.81</f>
        <v>22.89</v>
      </c>
      <c r="D229" s="17">
        <f>ROUND('Tarieftabel O-VD'!G232,2)-0.61</f>
        <v>17.170000000000002</v>
      </c>
      <c r="E229" s="17">
        <f>ROUND('Tarieftabel O-VD'!E232,2)-0.56</f>
        <v>15.74</v>
      </c>
      <c r="F229" s="17">
        <v>0</v>
      </c>
      <c r="G229" s="15">
        <v>1</v>
      </c>
      <c r="H229" s="15">
        <v>2</v>
      </c>
    </row>
    <row r="230" spans="1:8">
      <c r="A230" s="16">
        <v>226</v>
      </c>
      <c r="B230" s="17">
        <f>ROUND('Tarieftabel O-VD'!C233,2)-1.01</f>
        <v>28.65</v>
      </c>
      <c r="C230" s="17">
        <f>ROUND('Tarieftabel O-VD'!I233,2)-0.81</f>
        <v>22.92</v>
      </c>
      <c r="D230" s="17">
        <f>ROUND('Tarieftabel O-VD'!G233,2)-0.61</f>
        <v>17.190000000000001</v>
      </c>
      <c r="E230" s="17">
        <f>ROUND('Tarieftabel O-VD'!E233,2)-0.56</f>
        <v>15.749999999999998</v>
      </c>
      <c r="F230" s="17">
        <v>0</v>
      </c>
      <c r="G230" s="15">
        <v>1</v>
      </c>
      <c r="H230" s="15">
        <v>2</v>
      </c>
    </row>
    <row r="231" spans="1:8">
      <c r="A231" s="16">
        <v>227</v>
      </c>
      <c r="B231" s="17">
        <f>ROUND('Tarieftabel O-VD'!C234,2)-1.01</f>
        <v>28.68</v>
      </c>
      <c r="C231" s="17">
        <f>ROUND('Tarieftabel O-VD'!I234,2)-0.81</f>
        <v>22.94</v>
      </c>
      <c r="D231" s="17">
        <f>ROUND('Tarieftabel O-VD'!G234,2)-0.61</f>
        <v>17.2</v>
      </c>
      <c r="E231" s="17">
        <f>ROUND('Tarieftabel O-VD'!E234,2)-0.56</f>
        <v>15.769999999999998</v>
      </c>
      <c r="F231" s="17">
        <v>0</v>
      </c>
      <c r="G231" s="15">
        <v>1</v>
      </c>
      <c r="H231" s="15">
        <v>2</v>
      </c>
    </row>
    <row r="232" spans="1:8">
      <c r="A232" s="16">
        <v>228</v>
      </c>
      <c r="B232" s="17">
        <f>ROUND('Tarieftabel O-VD'!C235,2)-1.01</f>
        <v>28.7</v>
      </c>
      <c r="C232" s="17">
        <f>ROUND('Tarieftabel O-VD'!I235,2)-0.81</f>
        <v>22.96</v>
      </c>
      <c r="D232" s="17">
        <f>ROUND('Tarieftabel O-VD'!G235,2)-0.61</f>
        <v>17.22</v>
      </c>
      <c r="E232" s="17">
        <f>ROUND('Tarieftabel O-VD'!E235,2)-0.56</f>
        <v>15.78</v>
      </c>
      <c r="F232" s="17">
        <v>0</v>
      </c>
      <c r="G232" s="15">
        <v>1</v>
      </c>
      <c r="H232" s="15">
        <v>2</v>
      </c>
    </row>
    <row r="233" spans="1:8">
      <c r="A233" s="16">
        <v>229</v>
      </c>
      <c r="B233" s="17">
        <f>ROUND('Tarieftabel O-VD'!C236,2)-1.01</f>
        <v>28.729999999999997</v>
      </c>
      <c r="C233" s="17">
        <f>ROUND('Tarieftabel O-VD'!I236,2)-0.81</f>
        <v>22.98</v>
      </c>
      <c r="D233" s="17">
        <f>ROUND('Tarieftabel O-VD'!G236,2)-0.61</f>
        <v>17.23</v>
      </c>
      <c r="E233" s="17">
        <f>ROUND('Tarieftabel O-VD'!E236,2)-0.56</f>
        <v>15.799999999999999</v>
      </c>
      <c r="F233" s="17">
        <v>0</v>
      </c>
      <c r="G233" s="15">
        <v>1</v>
      </c>
      <c r="H233" s="15">
        <v>2</v>
      </c>
    </row>
    <row r="234" spans="1:8">
      <c r="A234" s="16">
        <v>230</v>
      </c>
      <c r="B234" s="17">
        <f>ROUND('Tarieftabel O-VD'!C237,2)-1.01</f>
        <v>28.759999999999998</v>
      </c>
      <c r="C234" s="17">
        <f>ROUND('Tarieftabel O-VD'!I237,2)-0.81</f>
        <v>23.01</v>
      </c>
      <c r="D234" s="17">
        <f>ROUND('Tarieftabel O-VD'!G237,2)-0.61</f>
        <v>17.25</v>
      </c>
      <c r="E234" s="17">
        <f>ROUND('Tarieftabel O-VD'!E237,2)-0.56</f>
        <v>15.81</v>
      </c>
      <c r="F234" s="17">
        <v>0</v>
      </c>
      <c r="G234" s="15">
        <v>1</v>
      </c>
      <c r="H234" s="15">
        <v>2</v>
      </c>
    </row>
    <row r="235" spans="1:8">
      <c r="A235" s="16">
        <v>231</v>
      </c>
      <c r="B235" s="17">
        <f>ROUND('Tarieftabel O-VD'!C238,2)-1.01</f>
        <v>28.79</v>
      </c>
      <c r="C235" s="17">
        <f>ROUND('Tarieftabel O-VD'!I238,2)-0.81</f>
        <v>23.03</v>
      </c>
      <c r="D235" s="17">
        <f>ROUND('Tarieftabel O-VD'!G238,2)-0.61</f>
        <v>17.27</v>
      </c>
      <c r="E235" s="17">
        <f>ROUND('Tarieftabel O-VD'!E238,2)-0.56</f>
        <v>15.83</v>
      </c>
      <c r="F235" s="17">
        <v>0</v>
      </c>
      <c r="G235" s="15">
        <v>1</v>
      </c>
      <c r="H235" s="15">
        <v>2</v>
      </c>
    </row>
    <row r="236" spans="1:8">
      <c r="A236" s="16">
        <v>232</v>
      </c>
      <c r="B236" s="17">
        <f>ROUND('Tarieftabel O-VD'!C239,2)-1.01</f>
        <v>28.819999999999997</v>
      </c>
      <c r="C236" s="17">
        <f>ROUND('Tarieftabel O-VD'!I239,2)-0.81</f>
        <v>23.05</v>
      </c>
      <c r="D236" s="17">
        <f>ROUND('Tarieftabel O-VD'!G239,2)-0.61</f>
        <v>17.29</v>
      </c>
      <c r="E236" s="17">
        <f>ROUND('Tarieftabel O-VD'!E239,2)-0.56</f>
        <v>15.85</v>
      </c>
      <c r="F236" s="17">
        <v>0</v>
      </c>
      <c r="G236" s="15">
        <v>1</v>
      </c>
      <c r="H236" s="15">
        <v>2</v>
      </c>
    </row>
    <row r="237" spans="1:8">
      <c r="A237" s="16">
        <v>233</v>
      </c>
      <c r="B237" s="17">
        <f>ROUND('Tarieftabel O-VD'!C240,2)-1.01</f>
        <v>28.84</v>
      </c>
      <c r="C237" s="17">
        <f>ROUND('Tarieftabel O-VD'!I240,2)-0.81</f>
        <v>23.07</v>
      </c>
      <c r="D237" s="17">
        <f>ROUND('Tarieftabel O-VD'!G240,2)-0.61</f>
        <v>17.3</v>
      </c>
      <c r="E237" s="17">
        <f>ROUND('Tarieftabel O-VD'!E240,2)-0.56</f>
        <v>15.860000000000001</v>
      </c>
      <c r="F237" s="17">
        <v>0</v>
      </c>
      <c r="G237" s="15">
        <v>1</v>
      </c>
      <c r="H237" s="15">
        <v>2</v>
      </c>
    </row>
    <row r="238" spans="1:8">
      <c r="A238" s="16">
        <v>234</v>
      </c>
      <c r="B238" s="17">
        <f>ROUND('Tarieftabel O-VD'!C241,2)-1.01</f>
        <v>28.869999999999997</v>
      </c>
      <c r="C238" s="17">
        <f>ROUND('Tarieftabel O-VD'!I241,2)-0.81</f>
        <v>23.09</v>
      </c>
      <c r="D238" s="17">
        <f>ROUND('Tarieftabel O-VD'!G241,2)-0.61</f>
        <v>17.32</v>
      </c>
      <c r="E238" s="17">
        <f>ROUND('Tarieftabel O-VD'!E241,2)-0.56</f>
        <v>15.87</v>
      </c>
      <c r="F238" s="17">
        <v>0</v>
      </c>
      <c r="G238" s="15">
        <v>1</v>
      </c>
      <c r="H238" s="15">
        <v>2</v>
      </c>
    </row>
    <row r="239" spans="1:8">
      <c r="A239" s="16">
        <v>235</v>
      </c>
      <c r="B239" s="17">
        <f>ROUND('Tarieftabel O-VD'!C242,2)-1.01</f>
        <v>28.9</v>
      </c>
      <c r="C239" s="17">
        <f>ROUND('Tarieftabel O-VD'!I242,2)-0.81</f>
        <v>23.12</v>
      </c>
      <c r="D239" s="17">
        <f>ROUND('Tarieftabel O-VD'!G242,2)-0.61</f>
        <v>17.34</v>
      </c>
      <c r="E239" s="17">
        <f>ROUND('Tarieftabel O-VD'!E242,2)-0.56</f>
        <v>15.889999999999999</v>
      </c>
      <c r="F239" s="17">
        <v>0</v>
      </c>
      <c r="G239" s="15">
        <v>1</v>
      </c>
      <c r="H239" s="15">
        <v>2</v>
      </c>
    </row>
    <row r="240" spans="1:8">
      <c r="A240" s="16">
        <v>236</v>
      </c>
      <c r="B240" s="17">
        <f>ROUND('Tarieftabel O-VD'!C243,2)-1.01</f>
        <v>28.93</v>
      </c>
      <c r="C240" s="17">
        <f>ROUND('Tarieftabel O-VD'!I243,2)-0.81</f>
        <v>23.14</v>
      </c>
      <c r="D240" s="17">
        <f>ROUND('Tarieftabel O-VD'!G243,2)-0.61</f>
        <v>17.350000000000001</v>
      </c>
      <c r="E240" s="17">
        <f>ROUND('Tarieftabel O-VD'!E243,2)-0.56</f>
        <v>15.909999999999998</v>
      </c>
      <c r="F240" s="17">
        <v>0</v>
      </c>
      <c r="G240" s="15">
        <v>1</v>
      </c>
      <c r="H240" s="15">
        <v>2</v>
      </c>
    </row>
    <row r="241" spans="1:8">
      <c r="A241" s="16">
        <v>237</v>
      </c>
      <c r="B241" s="17">
        <f>ROUND('Tarieftabel O-VD'!C244,2)-1.01</f>
        <v>28.959999999999997</v>
      </c>
      <c r="C241" s="17">
        <f>ROUND('Tarieftabel O-VD'!I244,2)-0.81</f>
        <v>23.17</v>
      </c>
      <c r="D241" s="17">
        <f>ROUND('Tarieftabel O-VD'!G244,2)-0.61</f>
        <v>17.37</v>
      </c>
      <c r="E241" s="17">
        <f>ROUND('Tarieftabel O-VD'!E244,2)-0.56</f>
        <v>15.92</v>
      </c>
      <c r="F241" s="17">
        <v>0</v>
      </c>
      <c r="G241" s="15">
        <v>1</v>
      </c>
      <c r="H241" s="15">
        <v>2</v>
      </c>
    </row>
    <row r="242" spans="1:8">
      <c r="A242" s="16">
        <v>238</v>
      </c>
      <c r="B242" s="17">
        <f>ROUND('Tarieftabel O-VD'!C245,2)-1.01</f>
        <v>28.99</v>
      </c>
      <c r="C242" s="17">
        <f>ROUND('Tarieftabel O-VD'!I245,2)-0.81</f>
        <v>23.19</v>
      </c>
      <c r="D242" s="17">
        <f>ROUND('Tarieftabel O-VD'!G245,2)-0.61</f>
        <v>17.39</v>
      </c>
      <c r="E242" s="17">
        <f>ROUND('Tarieftabel O-VD'!E245,2)-0.56</f>
        <v>15.94</v>
      </c>
      <c r="F242" s="17">
        <v>0</v>
      </c>
      <c r="G242" s="15">
        <v>1</v>
      </c>
      <c r="H242" s="15">
        <v>2</v>
      </c>
    </row>
    <row r="243" spans="1:8">
      <c r="A243" s="16">
        <v>239</v>
      </c>
      <c r="B243" s="17">
        <f>ROUND('Tarieftabel O-VD'!C246,2)-1.01</f>
        <v>29.009999999999998</v>
      </c>
      <c r="C243" s="17">
        <f>ROUND('Tarieftabel O-VD'!I246,2)-0.81</f>
        <v>23.21</v>
      </c>
      <c r="D243" s="17">
        <f>ROUND('Tarieftabel O-VD'!G246,2)-0.61</f>
        <v>17.400000000000002</v>
      </c>
      <c r="E243" s="17">
        <f>ROUND('Tarieftabel O-VD'!E246,2)-0.56</f>
        <v>15.950000000000001</v>
      </c>
      <c r="F243" s="17">
        <v>0</v>
      </c>
      <c r="G243" s="15">
        <v>1</v>
      </c>
      <c r="H243" s="15">
        <v>2</v>
      </c>
    </row>
    <row r="244" spans="1:8">
      <c r="A244" s="16">
        <v>240</v>
      </c>
      <c r="B244" s="17">
        <f>ROUND('Tarieftabel O-VD'!C247,2)-1.01</f>
        <v>29.04</v>
      </c>
      <c r="C244" s="17">
        <f>ROUND('Tarieftabel O-VD'!I247,2)-0.81</f>
        <v>23.23</v>
      </c>
      <c r="D244" s="17">
        <f>ROUND('Tarieftabel O-VD'!G247,2)-0.61</f>
        <v>17.420000000000002</v>
      </c>
      <c r="E244" s="17">
        <f>ROUND('Tarieftabel O-VD'!E247,2)-0.56</f>
        <v>15.97</v>
      </c>
      <c r="F244" s="17">
        <v>0</v>
      </c>
      <c r="G244" s="15">
        <v>1</v>
      </c>
      <c r="H244" s="15">
        <v>2</v>
      </c>
    </row>
    <row r="245" spans="1:8">
      <c r="A245" s="16">
        <v>241</v>
      </c>
      <c r="B245" s="17">
        <f>ROUND('Tarieftabel O-VD'!C248,2)-1.01</f>
        <v>29.069999999999997</v>
      </c>
      <c r="C245" s="17">
        <f>ROUND('Tarieftabel O-VD'!I248,2)-0.81</f>
        <v>23.25</v>
      </c>
      <c r="D245" s="17">
        <f>ROUND('Tarieftabel O-VD'!G248,2)-0.61</f>
        <v>17.440000000000001</v>
      </c>
      <c r="E245" s="17">
        <f>ROUND('Tarieftabel O-VD'!E248,2)-0.56</f>
        <v>15.979999999999999</v>
      </c>
      <c r="F245" s="17">
        <v>0</v>
      </c>
      <c r="G245" s="15">
        <v>1</v>
      </c>
      <c r="H245" s="15">
        <v>2</v>
      </c>
    </row>
    <row r="246" spans="1:8">
      <c r="A246" s="16">
        <v>242</v>
      </c>
      <c r="B246" s="17">
        <f>ROUND('Tarieftabel O-VD'!C249,2)-1.01</f>
        <v>29.099999999999998</v>
      </c>
      <c r="C246" s="17">
        <f>ROUND('Tarieftabel O-VD'!I249,2)-0.81</f>
        <v>23.28</v>
      </c>
      <c r="D246" s="17">
        <f>ROUND('Tarieftabel O-VD'!G249,2)-0.61</f>
        <v>17.46</v>
      </c>
      <c r="E246" s="17">
        <f>ROUND('Tarieftabel O-VD'!E249,2)-0.56</f>
        <v>15.999999999999998</v>
      </c>
      <c r="F246" s="17">
        <v>0</v>
      </c>
      <c r="G246" s="15">
        <v>1</v>
      </c>
      <c r="H246" s="15">
        <v>2</v>
      </c>
    </row>
    <row r="247" spans="1:8">
      <c r="A247" s="16">
        <v>243</v>
      </c>
      <c r="B247" s="17">
        <f>ROUND('Tarieftabel O-VD'!C250,2)-1.01</f>
        <v>29.13</v>
      </c>
      <c r="C247" s="17">
        <f>ROUND('Tarieftabel O-VD'!I250,2)-0.81</f>
        <v>23.3</v>
      </c>
      <c r="D247" s="17">
        <f>ROUND('Tarieftabel O-VD'!G250,2)-0.61</f>
        <v>17.47</v>
      </c>
      <c r="E247" s="17">
        <f>ROUND('Tarieftabel O-VD'!E250,2)-0.56</f>
        <v>16.02</v>
      </c>
      <c r="F247" s="17">
        <v>0</v>
      </c>
      <c r="G247" s="15">
        <v>1</v>
      </c>
      <c r="H247" s="15">
        <v>2</v>
      </c>
    </row>
    <row r="248" spans="1:8">
      <c r="A248" s="16">
        <v>244</v>
      </c>
      <c r="B248" s="17">
        <f>ROUND('Tarieftabel O-VD'!C251,2)-1.01</f>
        <v>29.15</v>
      </c>
      <c r="C248" s="17">
        <f>ROUND('Tarieftabel O-VD'!I251,2)-0.81</f>
        <v>23.32</v>
      </c>
      <c r="D248" s="17">
        <f>ROUND('Tarieftabel O-VD'!G251,2)-0.61</f>
        <v>17.490000000000002</v>
      </c>
      <c r="E248" s="17">
        <f>ROUND('Tarieftabel O-VD'!E251,2)-0.56</f>
        <v>16.03</v>
      </c>
      <c r="F248" s="17">
        <v>0</v>
      </c>
      <c r="G248" s="15">
        <v>1</v>
      </c>
      <c r="H248" s="15">
        <v>2</v>
      </c>
    </row>
    <row r="249" spans="1:8">
      <c r="A249" s="16">
        <v>245</v>
      </c>
      <c r="B249" s="17">
        <f>ROUND('Tarieftabel O-VD'!C252,2)-1.01</f>
        <v>29.18</v>
      </c>
      <c r="C249" s="17">
        <f>ROUND('Tarieftabel O-VD'!I252,2)-0.81</f>
        <v>23.34</v>
      </c>
      <c r="D249" s="17">
        <f>ROUND('Tarieftabel O-VD'!G252,2)-0.61</f>
        <v>17.5</v>
      </c>
      <c r="E249" s="17">
        <f>ROUND('Tarieftabel O-VD'!E252,2)-0.56</f>
        <v>16.040000000000003</v>
      </c>
      <c r="F249" s="17">
        <v>0</v>
      </c>
      <c r="G249" s="15">
        <v>1</v>
      </c>
      <c r="H249" s="15">
        <v>2</v>
      </c>
    </row>
    <row r="250" spans="1:8">
      <c r="A250" s="16">
        <v>246</v>
      </c>
      <c r="B250" s="17">
        <f>ROUND('Tarieftabel O-VD'!C253,2)-1.01</f>
        <v>29.209999999999997</v>
      </c>
      <c r="C250" s="17">
        <f>ROUND('Tarieftabel O-VD'!I253,2)-0.81</f>
        <v>23.37</v>
      </c>
      <c r="D250" s="17">
        <f>ROUND('Tarieftabel O-VD'!G253,2)-0.61</f>
        <v>17.52</v>
      </c>
      <c r="E250" s="17">
        <f>ROUND('Tarieftabel O-VD'!E253,2)-0.56</f>
        <v>16.060000000000002</v>
      </c>
      <c r="F250" s="17">
        <v>0</v>
      </c>
      <c r="G250" s="15">
        <v>1</v>
      </c>
      <c r="H250" s="15">
        <v>2</v>
      </c>
    </row>
    <row r="251" spans="1:8">
      <c r="A251" s="16">
        <v>247</v>
      </c>
      <c r="B251" s="17">
        <f>ROUND('Tarieftabel O-VD'!C254,2)-1.01</f>
        <v>29.24</v>
      </c>
      <c r="C251" s="17">
        <f>ROUND('Tarieftabel O-VD'!I254,2)-0.81</f>
        <v>23.39</v>
      </c>
      <c r="D251" s="17">
        <f>ROUND('Tarieftabel O-VD'!G254,2)-0.61</f>
        <v>17.54</v>
      </c>
      <c r="E251" s="17">
        <f>ROUND('Tarieftabel O-VD'!E254,2)-0.56</f>
        <v>16.080000000000002</v>
      </c>
      <c r="F251" s="17">
        <v>0</v>
      </c>
      <c r="G251" s="15">
        <v>1</v>
      </c>
      <c r="H251" s="15">
        <v>2</v>
      </c>
    </row>
    <row r="252" spans="1:8">
      <c r="A252" s="16">
        <v>248</v>
      </c>
      <c r="B252" s="17">
        <f>ROUND('Tarieftabel O-VD'!C255,2)-1.01</f>
        <v>29.27</v>
      </c>
      <c r="C252" s="17">
        <f>ROUND('Tarieftabel O-VD'!I255,2)-0.81</f>
        <v>23.41</v>
      </c>
      <c r="D252" s="17">
        <f>ROUND('Tarieftabel O-VD'!G255,2)-0.61</f>
        <v>17.560000000000002</v>
      </c>
      <c r="E252" s="17">
        <f>ROUND('Tarieftabel O-VD'!E255,2)-0.56</f>
        <v>16.09</v>
      </c>
      <c r="F252" s="17">
        <v>0</v>
      </c>
      <c r="G252" s="15">
        <v>1</v>
      </c>
      <c r="H252" s="15">
        <v>2</v>
      </c>
    </row>
    <row r="253" spans="1:8">
      <c r="A253" s="16">
        <v>249</v>
      </c>
      <c r="B253" s="17">
        <f>ROUND('Tarieftabel O-VD'!C256,2)-1.01</f>
        <v>29.29</v>
      </c>
      <c r="C253" s="17">
        <f>ROUND('Tarieftabel O-VD'!I256,2)-0.81</f>
        <v>23.43</v>
      </c>
      <c r="D253" s="17">
        <f>ROUND('Tarieftabel O-VD'!G256,2)-0.61</f>
        <v>17.57</v>
      </c>
      <c r="E253" s="17">
        <f>ROUND('Tarieftabel O-VD'!E256,2)-0.56</f>
        <v>16.110000000000003</v>
      </c>
      <c r="F253" s="17">
        <v>0</v>
      </c>
      <c r="G253" s="15">
        <v>1</v>
      </c>
      <c r="H253" s="15">
        <v>2</v>
      </c>
    </row>
    <row r="254" spans="1:8">
      <c r="A254" s="16">
        <v>250</v>
      </c>
      <c r="B254" s="17">
        <f>ROUND('Tarieftabel O-VD'!C257,2)-1.01</f>
        <v>29.319999999999997</v>
      </c>
      <c r="C254" s="17">
        <f>ROUND('Tarieftabel O-VD'!I257,2)-0.81</f>
        <v>23.450000000000003</v>
      </c>
      <c r="D254" s="17">
        <f>ROUND('Tarieftabel O-VD'!G257,2)-0.61</f>
        <v>17.59</v>
      </c>
      <c r="E254" s="17">
        <f>ROUND('Tarieftabel O-VD'!E257,2)-0.56</f>
        <v>16.12</v>
      </c>
      <c r="F254" s="17">
        <v>0</v>
      </c>
      <c r="G254" s="15">
        <v>1</v>
      </c>
      <c r="H254" s="15">
        <v>2</v>
      </c>
    </row>
    <row r="255" spans="1:8">
      <c r="A255" s="16">
        <v>251</v>
      </c>
      <c r="B255" s="17">
        <f>ROUND('Tarieftabel O-VD'!C258,2)-1.01</f>
        <v>29.319999999999997</v>
      </c>
      <c r="C255" s="17">
        <f>ROUND('Tarieftabel O-VD'!I258,2)-0.81</f>
        <v>23.450000000000003</v>
      </c>
      <c r="D255" s="17">
        <f>ROUND('Tarieftabel O-VD'!G258,2)-0.61</f>
        <v>17.59</v>
      </c>
      <c r="E255" s="17">
        <f>ROUND('Tarieftabel O-VD'!E258,2)-0.56</f>
        <v>16.12</v>
      </c>
      <c r="F255" s="17">
        <v>0</v>
      </c>
      <c r="G255" s="15">
        <v>1</v>
      </c>
      <c r="H255" s="15">
        <v>2</v>
      </c>
    </row>
    <row r="256" spans="1:8">
      <c r="A256" s="16">
        <v>252</v>
      </c>
      <c r="B256" s="17">
        <f>ROUND('Tarieftabel O-VD'!C259,2)-1.01</f>
        <v>29.319999999999997</v>
      </c>
      <c r="C256" s="17">
        <f>ROUND('Tarieftabel O-VD'!I259,2)-0.81</f>
        <v>23.450000000000003</v>
      </c>
      <c r="D256" s="17">
        <f>ROUND('Tarieftabel O-VD'!G259,2)-0.61</f>
        <v>17.59</v>
      </c>
      <c r="E256" s="17">
        <f>ROUND('Tarieftabel O-VD'!E259,2)-0.56</f>
        <v>16.12</v>
      </c>
      <c r="F256" s="17">
        <v>0</v>
      </c>
      <c r="G256" s="15">
        <v>1</v>
      </c>
      <c r="H256" s="15">
        <v>2</v>
      </c>
    </row>
    <row r="257" spans="1:8">
      <c r="A257" s="16">
        <v>253</v>
      </c>
      <c r="B257" s="17">
        <f>ROUND('Tarieftabel O-VD'!C260,2)-1.01</f>
        <v>29.319999999999997</v>
      </c>
      <c r="C257" s="17">
        <f>ROUND('Tarieftabel O-VD'!I260,2)-0.81</f>
        <v>23.450000000000003</v>
      </c>
      <c r="D257" s="17">
        <f>ROUND('Tarieftabel O-VD'!G260,2)-0.61</f>
        <v>17.59</v>
      </c>
      <c r="E257" s="17">
        <f>ROUND('Tarieftabel O-VD'!E260,2)-0.56</f>
        <v>16.12</v>
      </c>
      <c r="F257" s="17">
        <v>0</v>
      </c>
      <c r="G257" s="15">
        <v>1</v>
      </c>
      <c r="H257" s="15">
        <v>2</v>
      </c>
    </row>
    <row r="258" spans="1:8">
      <c r="A258" s="16">
        <v>254</v>
      </c>
      <c r="B258" s="17">
        <f>ROUND('Tarieftabel O-VD'!C261,2)-1.01</f>
        <v>29.319999999999997</v>
      </c>
      <c r="C258" s="17">
        <f>ROUND('Tarieftabel O-VD'!I261,2)-0.81</f>
        <v>23.450000000000003</v>
      </c>
      <c r="D258" s="17">
        <f>ROUND('Tarieftabel O-VD'!G261,2)-0.61</f>
        <v>17.59</v>
      </c>
      <c r="E258" s="17">
        <f>ROUND('Tarieftabel O-VD'!E261,2)-0.56</f>
        <v>16.12</v>
      </c>
      <c r="F258" s="17">
        <v>0</v>
      </c>
      <c r="G258" s="15">
        <v>1</v>
      </c>
      <c r="H258" s="15">
        <v>2</v>
      </c>
    </row>
    <row r="259" spans="1:8">
      <c r="A259" s="16">
        <v>255</v>
      </c>
      <c r="B259" s="17">
        <f>ROUND('Tarieftabel O-VD'!C262,2)-1.01</f>
        <v>29.319999999999997</v>
      </c>
      <c r="C259" s="17">
        <f>ROUND('Tarieftabel O-VD'!I262,2)-0.81</f>
        <v>23.450000000000003</v>
      </c>
      <c r="D259" s="17">
        <f>ROUND('Tarieftabel O-VD'!G262,2)-0.61</f>
        <v>17.59</v>
      </c>
      <c r="E259" s="17">
        <f>ROUND('Tarieftabel O-VD'!E262,2)-0.56</f>
        <v>16.12</v>
      </c>
      <c r="F259" s="17">
        <v>0</v>
      </c>
      <c r="G259" s="15">
        <v>1</v>
      </c>
      <c r="H259" s="15">
        <v>2</v>
      </c>
    </row>
    <row r="260" spans="1:8">
      <c r="A260" s="16">
        <v>256</v>
      </c>
      <c r="B260" s="17">
        <f>ROUND('Tarieftabel O-VD'!C263,2)-1.01</f>
        <v>29.319999999999997</v>
      </c>
      <c r="C260" s="17">
        <f>ROUND('Tarieftabel O-VD'!I263,2)-0.81</f>
        <v>23.450000000000003</v>
      </c>
      <c r="D260" s="17">
        <f>ROUND('Tarieftabel O-VD'!G263,2)-0.61</f>
        <v>17.59</v>
      </c>
      <c r="E260" s="17">
        <f>ROUND('Tarieftabel O-VD'!E263,2)-0.56</f>
        <v>16.12</v>
      </c>
      <c r="F260" s="17">
        <v>0</v>
      </c>
      <c r="G260" s="15">
        <v>1</v>
      </c>
      <c r="H260" s="15">
        <v>2</v>
      </c>
    </row>
    <row r="261" spans="1:8">
      <c r="A261" s="16">
        <v>257</v>
      </c>
      <c r="B261" s="17">
        <f>ROUND('Tarieftabel O-VD'!C264,2)-1.01</f>
        <v>29.319999999999997</v>
      </c>
      <c r="C261" s="17">
        <f>ROUND('Tarieftabel O-VD'!I264,2)-0.81</f>
        <v>23.450000000000003</v>
      </c>
      <c r="D261" s="17">
        <f>ROUND('Tarieftabel O-VD'!G264,2)-0.61</f>
        <v>17.59</v>
      </c>
      <c r="E261" s="17">
        <f>ROUND('Tarieftabel O-VD'!E264,2)-0.56</f>
        <v>16.12</v>
      </c>
      <c r="F261" s="17">
        <v>0</v>
      </c>
      <c r="G261" s="15">
        <v>1</v>
      </c>
      <c r="H261" s="15">
        <v>2</v>
      </c>
    </row>
    <row r="262" spans="1:8">
      <c r="A262" s="16">
        <v>258</v>
      </c>
      <c r="B262" s="17">
        <f>ROUND('Tarieftabel O-VD'!C265,2)-1.01</f>
        <v>29.319999999999997</v>
      </c>
      <c r="C262" s="17">
        <f>ROUND('Tarieftabel O-VD'!I265,2)-0.81</f>
        <v>23.450000000000003</v>
      </c>
      <c r="D262" s="17">
        <f>ROUND('Tarieftabel O-VD'!G265,2)-0.61</f>
        <v>17.59</v>
      </c>
      <c r="E262" s="17">
        <f>ROUND('Tarieftabel O-VD'!E265,2)-0.56</f>
        <v>16.12</v>
      </c>
      <c r="F262" s="17">
        <v>0</v>
      </c>
      <c r="G262" s="15">
        <v>1</v>
      </c>
      <c r="H262" s="15">
        <v>2</v>
      </c>
    </row>
    <row r="263" spans="1:8">
      <c r="A263" s="16">
        <v>259</v>
      </c>
      <c r="B263" s="17">
        <f>ROUND('Tarieftabel O-VD'!C266,2)-1.01</f>
        <v>29.319999999999997</v>
      </c>
      <c r="C263" s="17">
        <f>ROUND('Tarieftabel O-VD'!I266,2)-0.81</f>
        <v>23.450000000000003</v>
      </c>
      <c r="D263" s="17">
        <f>ROUND('Tarieftabel O-VD'!G266,2)-0.61</f>
        <v>17.59</v>
      </c>
      <c r="E263" s="17">
        <f>ROUND('Tarieftabel O-VD'!E266,2)-0.56</f>
        <v>16.12</v>
      </c>
      <c r="F263" s="17">
        <v>0</v>
      </c>
      <c r="G263" s="15">
        <v>1</v>
      </c>
      <c r="H263" s="15">
        <v>2</v>
      </c>
    </row>
    <row r="264" spans="1:8">
      <c r="A264" s="16">
        <v>260</v>
      </c>
      <c r="B264" s="17">
        <f>ROUND('Tarieftabel O-VD'!C267,2)-1.01</f>
        <v>29.319999999999997</v>
      </c>
      <c r="C264" s="17">
        <f>ROUND('Tarieftabel O-VD'!I267,2)-0.81</f>
        <v>23.450000000000003</v>
      </c>
      <c r="D264" s="17">
        <f>ROUND('Tarieftabel O-VD'!G267,2)-0.61</f>
        <v>17.59</v>
      </c>
      <c r="E264" s="17">
        <f>ROUND('Tarieftabel O-VD'!E267,2)-0.56</f>
        <v>16.12</v>
      </c>
      <c r="F264" s="17">
        <v>0</v>
      </c>
      <c r="G264" s="15">
        <v>1</v>
      </c>
      <c r="H264" s="15">
        <v>2</v>
      </c>
    </row>
    <row r="265" spans="1:8">
      <c r="A265" s="16">
        <v>261</v>
      </c>
      <c r="B265" s="17">
        <f>ROUND('Tarieftabel O-VD'!C268,2)-1.01</f>
        <v>29.319999999999997</v>
      </c>
      <c r="C265" s="17">
        <f>ROUND('Tarieftabel O-VD'!I268,2)-0.81</f>
        <v>23.450000000000003</v>
      </c>
      <c r="D265" s="17">
        <f>ROUND('Tarieftabel O-VD'!G268,2)-0.61</f>
        <v>17.59</v>
      </c>
      <c r="E265" s="17">
        <f>ROUND('Tarieftabel O-VD'!E268,2)-0.56</f>
        <v>16.12</v>
      </c>
      <c r="F265" s="17">
        <v>0</v>
      </c>
      <c r="G265" s="15">
        <v>1</v>
      </c>
      <c r="H265" s="15">
        <v>2</v>
      </c>
    </row>
    <row r="266" spans="1:8">
      <c r="A266" s="16">
        <v>262</v>
      </c>
      <c r="B266" s="17">
        <f>ROUND('Tarieftabel O-VD'!C269,2)-1.01</f>
        <v>29.319999999999997</v>
      </c>
      <c r="C266" s="17">
        <f>ROUND('Tarieftabel O-VD'!I269,2)-0.81</f>
        <v>23.450000000000003</v>
      </c>
      <c r="D266" s="17">
        <f>ROUND('Tarieftabel O-VD'!G269,2)-0.61</f>
        <v>17.59</v>
      </c>
      <c r="E266" s="17">
        <f>ROUND('Tarieftabel O-VD'!E269,2)-0.56</f>
        <v>16.12</v>
      </c>
      <c r="F266" s="17">
        <v>0</v>
      </c>
      <c r="G266" s="15">
        <v>1</v>
      </c>
      <c r="H266" s="15">
        <v>2</v>
      </c>
    </row>
    <row r="267" spans="1:8">
      <c r="A267" s="16">
        <v>263</v>
      </c>
      <c r="B267" s="17">
        <f>ROUND('Tarieftabel O-VD'!C270,2)-1.01</f>
        <v>29.319999999999997</v>
      </c>
      <c r="C267" s="17">
        <f>ROUND('Tarieftabel O-VD'!I270,2)-0.81</f>
        <v>23.450000000000003</v>
      </c>
      <c r="D267" s="17">
        <f>ROUND('Tarieftabel O-VD'!G270,2)-0.61</f>
        <v>17.59</v>
      </c>
      <c r="E267" s="17">
        <f>ROUND('Tarieftabel O-VD'!E270,2)-0.56</f>
        <v>16.12</v>
      </c>
      <c r="F267" s="17">
        <v>0</v>
      </c>
      <c r="G267" s="15">
        <v>1</v>
      </c>
      <c r="H267" s="15">
        <v>2</v>
      </c>
    </row>
    <row r="268" spans="1:8">
      <c r="A268" s="16">
        <v>264</v>
      </c>
      <c r="B268" s="17">
        <f>ROUND('Tarieftabel O-VD'!C271,2)-1.01</f>
        <v>29.319999999999997</v>
      </c>
      <c r="C268" s="17">
        <f>ROUND('Tarieftabel O-VD'!I271,2)-0.81</f>
        <v>23.450000000000003</v>
      </c>
      <c r="D268" s="17">
        <f>ROUND('Tarieftabel O-VD'!G271,2)-0.61</f>
        <v>17.59</v>
      </c>
      <c r="E268" s="17">
        <f>ROUND('Tarieftabel O-VD'!E271,2)-0.56</f>
        <v>16.12</v>
      </c>
      <c r="F268" s="17">
        <v>0</v>
      </c>
      <c r="G268" s="15">
        <v>1</v>
      </c>
      <c r="H268" s="15">
        <v>2</v>
      </c>
    </row>
    <row r="269" spans="1:8">
      <c r="A269" s="16">
        <v>265</v>
      </c>
      <c r="B269" s="17">
        <f>ROUND('Tarieftabel O-VD'!C272,2)-1.01</f>
        <v>29.319999999999997</v>
      </c>
      <c r="C269" s="17">
        <f>ROUND('Tarieftabel O-VD'!I272,2)-0.81</f>
        <v>23.450000000000003</v>
      </c>
      <c r="D269" s="17">
        <f>ROUND('Tarieftabel O-VD'!G272,2)-0.61</f>
        <v>17.59</v>
      </c>
      <c r="E269" s="17">
        <f>ROUND('Tarieftabel O-VD'!E272,2)-0.56</f>
        <v>16.12</v>
      </c>
      <c r="F269" s="17">
        <v>0</v>
      </c>
      <c r="G269" s="15">
        <v>1</v>
      </c>
      <c r="H269" s="15">
        <v>2</v>
      </c>
    </row>
    <row r="270" spans="1:8">
      <c r="A270" s="16">
        <v>266</v>
      </c>
      <c r="B270" s="17">
        <f>ROUND('Tarieftabel O-VD'!C273,2)-1.01</f>
        <v>29.319999999999997</v>
      </c>
      <c r="C270" s="17">
        <f>ROUND('Tarieftabel O-VD'!I273,2)-0.81</f>
        <v>23.450000000000003</v>
      </c>
      <c r="D270" s="17">
        <f>ROUND('Tarieftabel O-VD'!G273,2)-0.61</f>
        <v>17.59</v>
      </c>
      <c r="E270" s="17">
        <f>ROUND('Tarieftabel O-VD'!E273,2)-0.56</f>
        <v>16.12</v>
      </c>
      <c r="F270" s="17">
        <v>0</v>
      </c>
      <c r="G270" s="15">
        <v>1</v>
      </c>
      <c r="H270" s="15">
        <v>2</v>
      </c>
    </row>
    <row r="271" spans="1:8">
      <c r="A271" s="16">
        <v>267</v>
      </c>
      <c r="B271" s="17">
        <f>ROUND('Tarieftabel O-VD'!C274,2)-1.01</f>
        <v>29.319999999999997</v>
      </c>
      <c r="C271" s="17">
        <f>ROUND('Tarieftabel O-VD'!I274,2)-0.81</f>
        <v>23.450000000000003</v>
      </c>
      <c r="D271" s="17">
        <f>ROUND('Tarieftabel O-VD'!G274,2)-0.61</f>
        <v>17.59</v>
      </c>
      <c r="E271" s="17">
        <f>ROUND('Tarieftabel O-VD'!E274,2)-0.56</f>
        <v>16.12</v>
      </c>
      <c r="F271" s="17">
        <v>0</v>
      </c>
      <c r="G271" s="15">
        <v>1</v>
      </c>
      <c r="H271" s="15">
        <v>2</v>
      </c>
    </row>
    <row r="272" spans="1:8">
      <c r="A272" s="16">
        <v>268</v>
      </c>
      <c r="B272" s="17">
        <f>ROUND('Tarieftabel O-VD'!C275,2)-1.01</f>
        <v>29.319999999999997</v>
      </c>
      <c r="C272" s="17">
        <f>ROUND('Tarieftabel O-VD'!I275,2)-0.81</f>
        <v>23.450000000000003</v>
      </c>
      <c r="D272" s="17">
        <f>ROUND('Tarieftabel O-VD'!G275,2)-0.61</f>
        <v>17.59</v>
      </c>
      <c r="E272" s="17">
        <f>ROUND('Tarieftabel O-VD'!E275,2)-0.56</f>
        <v>16.12</v>
      </c>
      <c r="F272" s="17">
        <v>0</v>
      </c>
      <c r="G272" s="15">
        <v>1</v>
      </c>
      <c r="H272" s="15">
        <v>2</v>
      </c>
    </row>
    <row r="273" spans="1:8">
      <c r="A273" s="16">
        <v>269</v>
      </c>
      <c r="B273" s="17">
        <f>ROUND('Tarieftabel O-VD'!C276,2)-1.01</f>
        <v>29.319999999999997</v>
      </c>
      <c r="C273" s="17">
        <f>ROUND('Tarieftabel O-VD'!I276,2)-0.81</f>
        <v>23.450000000000003</v>
      </c>
      <c r="D273" s="17">
        <f>ROUND('Tarieftabel O-VD'!G276,2)-0.61</f>
        <v>17.59</v>
      </c>
      <c r="E273" s="17">
        <f>ROUND('Tarieftabel O-VD'!E276,2)-0.56</f>
        <v>16.12</v>
      </c>
      <c r="F273" s="17">
        <v>0</v>
      </c>
      <c r="G273" s="15">
        <v>1</v>
      </c>
      <c r="H273" s="15">
        <v>2</v>
      </c>
    </row>
    <row r="274" spans="1:8">
      <c r="A274" s="16">
        <v>270</v>
      </c>
      <c r="B274" s="17">
        <f>ROUND('Tarieftabel O-VD'!C277,2)-1.01</f>
        <v>29.319999999999997</v>
      </c>
      <c r="C274" s="17">
        <f>ROUND('Tarieftabel O-VD'!I277,2)-0.81</f>
        <v>23.450000000000003</v>
      </c>
      <c r="D274" s="17">
        <f>ROUND('Tarieftabel O-VD'!G277,2)-0.61</f>
        <v>17.59</v>
      </c>
      <c r="E274" s="17">
        <f>ROUND('Tarieftabel O-VD'!E277,2)-0.56</f>
        <v>16.12</v>
      </c>
      <c r="F274" s="17">
        <v>0</v>
      </c>
      <c r="G274" s="15">
        <v>1</v>
      </c>
      <c r="H274" s="15">
        <v>2</v>
      </c>
    </row>
    <row r="275" spans="1:8">
      <c r="A275" s="16">
        <v>271</v>
      </c>
      <c r="B275" s="17">
        <f>ROUND('Tarieftabel O-VD'!C278,2)-1.01</f>
        <v>29.319999999999997</v>
      </c>
      <c r="C275" s="17">
        <f>ROUND('Tarieftabel O-VD'!I278,2)-0.81</f>
        <v>23.450000000000003</v>
      </c>
      <c r="D275" s="17">
        <f>ROUND('Tarieftabel O-VD'!G278,2)-0.61</f>
        <v>17.59</v>
      </c>
      <c r="E275" s="17">
        <f>ROUND('Tarieftabel O-VD'!E278,2)-0.56</f>
        <v>16.12</v>
      </c>
      <c r="F275" s="17">
        <v>0</v>
      </c>
      <c r="G275" s="15">
        <v>1</v>
      </c>
      <c r="H275" s="15">
        <v>2</v>
      </c>
    </row>
    <row r="276" spans="1:8">
      <c r="A276" s="16">
        <v>272</v>
      </c>
      <c r="B276" s="17">
        <f>ROUND('Tarieftabel O-VD'!C279,2)-1.01</f>
        <v>29.319999999999997</v>
      </c>
      <c r="C276" s="17">
        <f>ROUND('Tarieftabel O-VD'!I279,2)-0.81</f>
        <v>23.450000000000003</v>
      </c>
      <c r="D276" s="17">
        <f>ROUND('Tarieftabel O-VD'!G279,2)-0.61</f>
        <v>17.59</v>
      </c>
      <c r="E276" s="17">
        <f>ROUND('Tarieftabel O-VD'!E279,2)-0.56</f>
        <v>16.12</v>
      </c>
      <c r="F276" s="17">
        <v>0</v>
      </c>
      <c r="G276" s="15">
        <v>1</v>
      </c>
      <c r="H276" s="15">
        <v>2</v>
      </c>
    </row>
    <row r="277" spans="1:8">
      <c r="A277" s="16">
        <v>273</v>
      </c>
      <c r="B277" s="17">
        <f>ROUND('Tarieftabel O-VD'!C280,2)-1.01</f>
        <v>29.319999999999997</v>
      </c>
      <c r="C277" s="17">
        <f>ROUND('Tarieftabel O-VD'!I280,2)-0.81</f>
        <v>23.450000000000003</v>
      </c>
      <c r="D277" s="17">
        <f>ROUND('Tarieftabel O-VD'!G280,2)-0.61</f>
        <v>17.59</v>
      </c>
      <c r="E277" s="17">
        <f>ROUND('Tarieftabel O-VD'!E280,2)-0.56</f>
        <v>16.12</v>
      </c>
      <c r="F277" s="17">
        <v>0</v>
      </c>
      <c r="G277" s="15">
        <v>1</v>
      </c>
      <c r="H277" s="15">
        <v>2</v>
      </c>
    </row>
    <row r="278" spans="1:8">
      <c r="A278" s="16">
        <v>274</v>
      </c>
      <c r="B278" s="17">
        <f>ROUND('Tarieftabel O-VD'!C281,2)-1.01</f>
        <v>29.319999999999997</v>
      </c>
      <c r="C278" s="17">
        <f>ROUND('Tarieftabel O-VD'!I281,2)-0.81</f>
        <v>23.450000000000003</v>
      </c>
      <c r="D278" s="17">
        <f>ROUND('Tarieftabel O-VD'!G281,2)-0.61</f>
        <v>17.59</v>
      </c>
      <c r="E278" s="17">
        <f>ROUND('Tarieftabel O-VD'!E281,2)-0.56</f>
        <v>16.12</v>
      </c>
      <c r="F278" s="17">
        <v>0</v>
      </c>
      <c r="G278" s="15">
        <v>1</v>
      </c>
      <c r="H278" s="15">
        <v>2</v>
      </c>
    </row>
    <row r="279" spans="1:8">
      <c r="A279" s="16">
        <v>275</v>
      </c>
      <c r="B279" s="17">
        <f>ROUND('Tarieftabel O-VD'!C282,2)-1.01</f>
        <v>29.319999999999997</v>
      </c>
      <c r="C279" s="17">
        <f>ROUND('Tarieftabel O-VD'!I282,2)-0.81</f>
        <v>23.450000000000003</v>
      </c>
      <c r="D279" s="17">
        <f>ROUND('Tarieftabel O-VD'!G282,2)-0.61</f>
        <v>17.59</v>
      </c>
      <c r="E279" s="17">
        <f>ROUND('Tarieftabel O-VD'!E282,2)-0.56</f>
        <v>16.12</v>
      </c>
      <c r="F279" s="17">
        <v>0</v>
      </c>
      <c r="G279" s="15">
        <v>1</v>
      </c>
      <c r="H279" s="15">
        <v>2</v>
      </c>
    </row>
    <row r="280" spans="1:8">
      <c r="A280" s="16">
        <v>276</v>
      </c>
      <c r="B280" s="17">
        <f>ROUND('Tarieftabel O-VD'!C283,2)-1.01</f>
        <v>29.319999999999997</v>
      </c>
      <c r="C280" s="17">
        <f>ROUND('Tarieftabel O-VD'!I283,2)-0.81</f>
        <v>23.450000000000003</v>
      </c>
      <c r="D280" s="17">
        <f>ROUND('Tarieftabel O-VD'!G283,2)-0.61</f>
        <v>17.59</v>
      </c>
      <c r="E280" s="17">
        <f>ROUND('Tarieftabel O-VD'!E283,2)-0.56</f>
        <v>16.12</v>
      </c>
      <c r="F280" s="17">
        <v>0</v>
      </c>
      <c r="G280" s="15">
        <v>1</v>
      </c>
      <c r="H280" s="15">
        <v>2</v>
      </c>
    </row>
    <row r="281" spans="1:8">
      <c r="A281" s="16">
        <v>277</v>
      </c>
      <c r="B281" s="17">
        <f>ROUND('Tarieftabel O-VD'!C284,2)-1.01</f>
        <v>29.319999999999997</v>
      </c>
      <c r="C281" s="17">
        <f>ROUND('Tarieftabel O-VD'!I284,2)-0.81</f>
        <v>23.450000000000003</v>
      </c>
      <c r="D281" s="17">
        <f>ROUND('Tarieftabel O-VD'!G284,2)-0.61</f>
        <v>17.59</v>
      </c>
      <c r="E281" s="17">
        <f>ROUND('Tarieftabel O-VD'!E284,2)-0.56</f>
        <v>16.12</v>
      </c>
      <c r="F281" s="17">
        <v>0</v>
      </c>
      <c r="G281" s="15">
        <v>1</v>
      </c>
      <c r="H281" s="15">
        <v>2</v>
      </c>
    </row>
    <row r="282" spans="1:8">
      <c r="A282" s="16">
        <v>278</v>
      </c>
      <c r="B282" s="17">
        <f>ROUND('Tarieftabel O-VD'!C285,2)-1.01</f>
        <v>29.319999999999997</v>
      </c>
      <c r="C282" s="17">
        <f>ROUND('Tarieftabel O-VD'!I285,2)-0.81</f>
        <v>23.450000000000003</v>
      </c>
      <c r="D282" s="17">
        <f>ROUND('Tarieftabel O-VD'!G285,2)-0.61</f>
        <v>17.59</v>
      </c>
      <c r="E282" s="17">
        <f>ROUND('Tarieftabel O-VD'!E285,2)-0.56</f>
        <v>16.12</v>
      </c>
      <c r="F282" s="17">
        <v>0</v>
      </c>
      <c r="G282" s="15">
        <v>1</v>
      </c>
      <c r="H282" s="15">
        <v>2</v>
      </c>
    </row>
    <row r="283" spans="1:8">
      <c r="A283" s="16">
        <v>279</v>
      </c>
      <c r="B283" s="17">
        <f>ROUND('Tarieftabel O-VD'!C286,2)-1.01</f>
        <v>29.319999999999997</v>
      </c>
      <c r="C283" s="17">
        <f>ROUND('Tarieftabel O-VD'!I286,2)-0.81</f>
        <v>23.450000000000003</v>
      </c>
      <c r="D283" s="17">
        <f>ROUND('Tarieftabel O-VD'!G286,2)-0.61</f>
        <v>17.59</v>
      </c>
      <c r="E283" s="17">
        <f>ROUND('Tarieftabel O-VD'!E286,2)-0.56</f>
        <v>16.12</v>
      </c>
      <c r="F283" s="17">
        <v>0</v>
      </c>
      <c r="G283" s="15">
        <v>1</v>
      </c>
      <c r="H283" s="15">
        <v>2</v>
      </c>
    </row>
    <row r="284" spans="1:8">
      <c r="A284" s="16">
        <v>280</v>
      </c>
      <c r="B284" s="17">
        <f>ROUND('Tarieftabel O-VD'!C287,2)-1.01</f>
        <v>29.319999999999997</v>
      </c>
      <c r="C284" s="17">
        <f>ROUND('Tarieftabel O-VD'!I287,2)-0.81</f>
        <v>23.450000000000003</v>
      </c>
      <c r="D284" s="17">
        <f>ROUND('Tarieftabel O-VD'!G287,2)-0.61</f>
        <v>17.59</v>
      </c>
      <c r="E284" s="17">
        <f>ROUND('Tarieftabel O-VD'!E287,2)-0.56</f>
        <v>16.12</v>
      </c>
      <c r="F284" s="17">
        <v>0</v>
      </c>
      <c r="G284" s="15">
        <v>1</v>
      </c>
      <c r="H284" s="15">
        <v>2</v>
      </c>
    </row>
    <row r="285" spans="1:8">
      <c r="A285" s="16">
        <v>281</v>
      </c>
      <c r="B285" s="17">
        <f>ROUND('Tarieftabel O-VD'!C288,2)-1.01</f>
        <v>29.319999999999997</v>
      </c>
      <c r="C285" s="17">
        <f>ROUND('Tarieftabel O-VD'!I288,2)-0.81</f>
        <v>23.450000000000003</v>
      </c>
      <c r="D285" s="17">
        <f>ROUND('Tarieftabel O-VD'!G288,2)-0.61</f>
        <v>17.59</v>
      </c>
      <c r="E285" s="17">
        <f>ROUND('Tarieftabel O-VD'!E288,2)-0.56</f>
        <v>16.12</v>
      </c>
      <c r="F285" s="17">
        <v>0</v>
      </c>
      <c r="G285" s="15">
        <v>1</v>
      </c>
      <c r="H285" s="15">
        <v>2</v>
      </c>
    </row>
    <row r="286" spans="1:8">
      <c r="A286" s="16">
        <v>282</v>
      </c>
      <c r="B286" s="17">
        <f>ROUND('Tarieftabel O-VD'!C289,2)-1.01</f>
        <v>29.319999999999997</v>
      </c>
      <c r="C286" s="17">
        <f>ROUND('Tarieftabel O-VD'!I289,2)-0.81</f>
        <v>23.450000000000003</v>
      </c>
      <c r="D286" s="17">
        <f>ROUND('Tarieftabel O-VD'!G289,2)-0.61</f>
        <v>17.59</v>
      </c>
      <c r="E286" s="17">
        <f>ROUND('Tarieftabel O-VD'!E289,2)-0.56</f>
        <v>16.12</v>
      </c>
      <c r="F286" s="17">
        <v>0</v>
      </c>
      <c r="G286" s="15">
        <v>1</v>
      </c>
      <c r="H286" s="15">
        <v>2</v>
      </c>
    </row>
    <row r="287" spans="1:8">
      <c r="A287" s="16">
        <v>283</v>
      </c>
      <c r="B287" s="17">
        <f>ROUND('Tarieftabel O-VD'!C290,2)-1.01</f>
        <v>29.319999999999997</v>
      </c>
      <c r="C287" s="17">
        <f>ROUND('Tarieftabel O-VD'!I290,2)-0.81</f>
        <v>23.450000000000003</v>
      </c>
      <c r="D287" s="17">
        <f>ROUND('Tarieftabel O-VD'!G290,2)-0.61</f>
        <v>17.59</v>
      </c>
      <c r="E287" s="17">
        <f>ROUND('Tarieftabel O-VD'!E290,2)-0.56</f>
        <v>16.12</v>
      </c>
      <c r="F287" s="17">
        <v>0</v>
      </c>
      <c r="G287" s="15">
        <v>1</v>
      </c>
      <c r="H287" s="15">
        <v>2</v>
      </c>
    </row>
    <row r="288" spans="1:8">
      <c r="A288" s="16">
        <v>284</v>
      </c>
      <c r="B288" s="17">
        <f>ROUND('Tarieftabel O-VD'!C291,2)-1.01</f>
        <v>29.319999999999997</v>
      </c>
      <c r="C288" s="17">
        <f>ROUND('Tarieftabel O-VD'!I291,2)-0.81</f>
        <v>23.450000000000003</v>
      </c>
      <c r="D288" s="17">
        <f>ROUND('Tarieftabel O-VD'!G291,2)-0.61</f>
        <v>17.59</v>
      </c>
      <c r="E288" s="17">
        <f>ROUND('Tarieftabel O-VD'!E291,2)-0.56</f>
        <v>16.12</v>
      </c>
      <c r="F288" s="17">
        <v>0</v>
      </c>
      <c r="G288" s="15">
        <v>1</v>
      </c>
      <c r="H288" s="15">
        <v>2</v>
      </c>
    </row>
    <row r="289" spans="1:8">
      <c r="A289" s="16">
        <v>285</v>
      </c>
      <c r="B289" s="17">
        <f>ROUND('Tarieftabel O-VD'!C292,2)-1.01</f>
        <v>29.319999999999997</v>
      </c>
      <c r="C289" s="17">
        <f>ROUND('Tarieftabel O-VD'!I292,2)-0.81</f>
        <v>23.450000000000003</v>
      </c>
      <c r="D289" s="17">
        <f>ROUND('Tarieftabel O-VD'!G292,2)-0.61</f>
        <v>17.59</v>
      </c>
      <c r="E289" s="17">
        <f>ROUND('Tarieftabel O-VD'!E292,2)-0.56</f>
        <v>16.12</v>
      </c>
      <c r="F289" s="17">
        <v>0</v>
      </c>
      <c r="G289" s="15">
        <v>1</v>
      </c>
      <c r="H289" s="15">
        <v>2</v>
      </c>
    </row>
    <row r="290" spans="1:8">
      <c r="A290" s="16">
        <v>286</v>
      </c>
      <c r="B290" s="17">
        <f>ROUND('Tarieftabel O-VD'!C293,2)-1.01</f>
        <v>29.319999999999997</v>
      </c>
      <c r="C290" s="17">
        <f>ROUND('Tarieftabel O-VD'!I293,2)-0.81</f>
        <v>23.450000000000003</v>
      </c>
      <c r="D290" s="17">
        <f>ROUND('Tarieftabel O-VD'!G293,2)-0.61</f>
        <v>17.59</v>
      </c>
      <c r="E290" s="17">
        <f>ROUND('Tarieftabel O-VD'!E293,2)-0.56</f>
        <v>16.12</v>
      </c>
      <c r="F290" s="17">
        <v>0</v>
      </c>
      <c r="G290" s="15">
        <v>1</v>
      </c>
      <c r="H290" s="15">
        <v>2</v>
      </c>
    </row>
    <row r="291" spans="1:8">
      <c r="A291" s="16">
        <v>287</v>
      </c>
      <c r="B291" s="17">
        <f>ROUND('Tarieftabel O-VD'!C294,2)-1.01</f>
        <v>29.319999999999997</v>
      </c>
      <c r="C291" s="17">
        <f>ROUND('Tarieftabel O-VD'!I294,2)-0.81</f>
        <v>23.450000000000003</v>
      </c>
      <c r="D291" s="17">
        <f>ROUND('Tarieftabel O-VD'!G294,2)-0.61</f>
        <v>17.59</v>
      </c>
      <c r="E291" s="17">
        <f>ROUND('Tarieftabel O-VD'!E294,2)-0.56</f>
        <v>16.12</v>
      </c>
      <c r="F291" s="17">
        <v>0</v>
      </c>
      <c r="G291" s="15">
        <v>1</v>
      </c>
      <c r="H291" s="15">
        <v>2</v>
      </c>
    </row>
    <row r="292" spans="1:8">
      <c r="A292" s="16">
        <v>288</v>
      </c>
      <c r="B292" s="17">
        <f>ROUND('Tarieftabel O-VD'!C295,2)-1.01</f>
        <v>29.319999999999997</v>
      </c>
      <c r="C292" s="17">
        <f>ROUND('Tarieftabel O-VD'!I295,2)-0.81</f>
        <v>23.450000000000003</v>
      </c>
      <c r="D292" s="17">
        <f>ROUND('Tarieftabel O-VD'!G295,2)-0.61</f>
        <v>17.59</v>
      </c>
      <c r="E292" s="17">
        <f>ROUND('Tarieftabel O-VD'!E295,2)-0.56</f>
        <v>16.12</v>
      </c>
      <c r="F292" s="17">
        <v>0</v>
      </c>
      <c r="G292" s="15">
        <v>1</v>
      </c>
      <c r="H292" s="15">
        <v>2</v>
      </c>
    </row>
    <row r="293" spans="1:8">
      <c r="A293" s="16">
        <v>289</v>
      </c>
      <c r="B293" s="17">
        <f>ROUND('Tarieftabel O-VD'!C296,2)-1.01</f>
        <v>29.319999999999997</v>
      </c>
      <c r="C293" s="17">
        <f>ROUND('Tarieftabel O-VD'!I296,2)-0.81</f>
        <v>23.450000000000003</v>
      </c>
      <c r="D293" s="17">
        <f>ROUND('Tarieftabel O-VD'!G296,2)-0.61</f>
        <v>17.59</v>
      </c>
      <c r="E293" s="17">
        <f>ROUND('Tarieftabel O-VD'!E296,2)-0.56</f>
        <v>16.12</v>
      </c>
      <c r="F293" s="17">
        <v>0</v>
      </c>
      <c r="G293" s="15">
        <v>1</v>
      </c>
      <c r="H293" s="15">
        <v>2</v>
      </c>
    </row>
    <row r="294" spans="1:8">
      <c r="A294" s="16">
        <v>290</v>
      </c>
      <c r="B294" s="17">
        <f>ROUND('Tarieftabel O-VD'!C297,2)-1.01</f>
        <v>29.319999999999997</v>
      </c>
      <c r="C294" s="17">
        <f>ROUND('Tarieftabel O-VD'!I297,2)-0.81</f>
        <v>23.450000000000003</v>
      </c>
      <c r="D294" s="17">
        <f>ROUND('Tarieftabel O-VD'!G297,2)-0.61</f>
        <v>17.59</v>
      </c>
      <c r="E294" s="17">
        <f>ROUND('Tarieftabel O-VD'!E297,2)-0.56</f>
        <v>16.12</v>
      </c>
      <c r="F294" s="17">
        <v>0</v>
      </c>
      <c r="G294" s="15">
        <v>1</v>
      </c>
      <c r="H294" s="15">
        <v>2</v>
      </c>
    </row>
    <row r="295" spans="1:8">
      <c r="A295" s="16">
        <v>291</v>
      </c>
      <c r="B295" s="17">
        <f>ROUND('Tarieftabel O-VD'!C298,2)-1.01</f>
        <v>29.319999999999997</v>
      </c>
      <c r="C295" s="17">
        <f>ROUND('Tarieftabel O-VD'!I298,2)-0.81</f>
        <v>23.450000000000003</v>
      </c>
      <c r="D295" s="17">
        <f>ROUND('Tarieftabel O-VD'!G298,2)-0.61</f>
        <v>17.59</v>
      </c>
      <c r="E295" s="17">
        <f>ROUND('Tarieftabel O-VD'!E298,2)-0.56</f>
        <v>16.12</v>
      </c>
      <c r="F295" s="17">
        <v>0</v>
      </c>
      <c r="G295" s="15">
        <v>1</v>
      </c>
      <c r="H295" s="15">
        <v>2</v>
      </c>
    </row>
    <row r="296" spans="1:8">
      <c r="A296" s="16">
        <v>292</v>
      </c>
      <c r="B296" s="17">
        <f>ROUND('Tarieftabel O-VD'!C299,2)-1.01</f>
        <v>29.319999999999997</v>
      </c>
      <c r="C296" s="17">
        <f>ROUND('Tarieftabel O-VD'!I299,2)-0.81</f>
        <v>23.450000000000003</v>
      </c>
      <c r="D296" s="17">
        <f>ROUND('Tarieftabel O-VD'!G299,2)-0.61</f>
        <v>17.59</v>
      </c>
      <c r="E296" s="17">
        <f>ROUND('Tarieftabel O-VD'!E299,2)-0.56</f>
        <v>16.12</v>
      </c>
      <c r="F296" s="17">
        <v>0</v>
      </c>
      <c r="G296" s="15">
        <v>1</v>
      </c>
      <c r="H296" s="15">
        <v>2</v>
      </c>
    </row>
    <row r="297" spans="1:8">
      <c r="A297" s="16">
        <v>293</v>
      </c>
      <c r="B297" s="17">
        <f>ROUND('Tarieftabel O-VD'!C300,2)-1.01</f>
        <v>29.319999999999997</v>
      </c>
      <c r="C297" s="17">
        <f>ROUND('Tarieftabel O-VD'!I300,2)-0.81</f>
        <v>23.450000000000003</v>
      </c>
      <c r="D297" s="17">
        <f>ROUND('Tarieftabel O-VD'!G300,2)-0.61</f>
        <v>17.59</v>
      </c>
      <c r="E297" s="17">
        <f>ROUND('Tarieftabel O-VD'!E300,2)-0.56</f>
        <v>16.12</v>
      </c>
      <c r="F297" s="17">
        <v>0</v>
      </c>
      <c r="G297" s="15">
        <v>1</v>
      </c>
      <c r="H297" s="15">
        <v>2</v>
      </c>
    </row>
    <row r="298" spans="1:8">
      <c r="A298" s="16">
        <v>294</v>
      </c>
      <c r="B298" s="17">
        <f>ROUND('Tarieftabel O-VD'!C301,2)-1.01</f>
        <v>29.319999999999997</v>
      </c>
      <c r="C298" s="17">
        <f>ROUND('Tarieftabel O-VD'!I301,2)-0.81</f>
        <v>23.450000000000003</v>
      </c>
      <c r="D298" s="17">
        <f>ROUND('Tarieftabel O-VD'!G301,2)-0.61</f>
        <v>17.59</v>
      </c>
      <c r="E298" s="17">
        <f>ROUND('Tarieftabel O-VD'!E301,2)-0.56</f>
        <v>16.12</v>
      </c>
      <c r="F298" s="17">
        <v>0</v>
      </c>
      <c r="G298" s="15">
        <v>1</v>
      </c>
      <c r="H298" s="15">
        <v>2</v>
      </c>
    </row>
    <row r="299" spans="1:8">
      <c r="A299" s="16">
        <v>295</v>
      </c>
      <c r="B299" s="17">
        <f>ROUND('Tarieftabel O-VD'!C302,2)-1.01</f>
        <v>29.319999999999997</v>
      </c>
      <c r="C299" s="17">
        <f>ROUND('Tarieftabel O-VD'!I302,2)-0.81</f>
        <v>23.450000000000003</v>
      </c>
      <c r="D299" s="17">
        <f>ROUND('Tarieftabel O-VD'!G302,2)-0.61</f>
        <v>17.59</v>
      </c>
      <c r="E299" s="17">
        <f>ROUND('Tarieftabel O-VD'!E302,2)-0.56</f>
        <v>16.12</v>
      </c>
      <c r="F299" s="17">
        <v>0</v>
      </c>
      <c r="G299" s="15">
        <v>1</v>
      </c>
      <c r="H299" s="15">
        <v>2</v>
      </c>
    </row>
    <row r="300" spans="1:8">
      <c r="A300" s="16">
        <v>296</v>
      </c>
      <c r="B300" s="17">
        <f>ROUND('Tarieftabel O-VD'!C303,2)-1.01</f>
        <v>29.319999999999997</v>
      </c>
      <c r="C300" s="17">
        <f>ROUND('Tarieftabel O-VD'!I303,2)-0.81</f>
        <v>23.450000000000003</v>
      </c>
      <c r="D300" s="17">
        <f>ROUND('Tarieftabel O-VD'!G303,2)-0.61</f>
        <v>17.59</v>
      </c>
      <c r="E300" s="17">
        <f>ROUND('Tarieftabel O-VD'!E303,2)-0.56</f>
        <v>16.12</v>
      </c>
      <c r="F300" s="17">
        <v>0</v>
      </c>
      <c r="G300" s="15">
        <v>1</v>
      </c>
      <c r="H300" s="15">
        <v>2</v>
      </c>
    </row>
    <row r="301" spans="1:8">
      <c r="A301" s="16">
        <v>297</v>
      </c>
      <c r="B301" s="17">
        <f>ROUND('Tarieftabel O-VD'!C304,2)-1.01</f>
        <v>29.319999999999997</v>
      </c>
      <c r="C301" s="17">
        <f>ROUND('Tarieftabel O-VD'!I304,2)-0.81</f>
        <v>23.450000000000003</v>
      </c>
      <c r="D301" s="17">
        <f>ROUND('Tarieftabel O-VD'!G304,2)-0.61</f>
        <v>17.59</v>
      </c>
      <c r="E301" s="17">
        <f>ROUND('Tarieftabel O-VD'!E304,2)-0.56</f>
        <v>16.12</v>
      </c>
      <c r="F301" s="17">
        <v>0</v>
      </c>
      <c r="G301" s="15">
        <v>1</v>
      </c>
      <c r="H301" s="15">
        <v>2</v>
      </c>
    </row>
    <row r="302" spans="1:8">
      <c r="A302" s="16">
        <v>298</v>
      </c>
      <c r="B302" s="17">
        <f>ROUND('Tarieftabel O-VD'!C305,2)-1.01</f>
        <v>29.319999999999997</v>
      </c>
      <c r="C302" s="17">
        <f>ROUND('Tarieftabel O-VD'!I305,2)-0.81</f>
        <v>23.450000000000003</v>
      </c>
      <c r="D302" s="17">
        <f>ROUND('Tarieftabel O-VD'!G305,2)-0.61</f>
        <v>17.59</v>
      </c>
      <c r="E302" s="17">
        <f>ROUND('Tarieftabel O-VD'!E305,2)-0.56</f>
        <v>16.12</v>
      </c>
      <c r="F302" s="17">
        <v>0</v>
      </c>
      <c r="G302" s="15">
        <v>1</v>
      </c>
      <c r="H302" s="15">
        <v>2</v>
      </c>
    </row>
    <row r="303" spans="1:8">
      <c r="A303" s="16">
        <v>299</v>
      </c>
      <c r="B303" s="17">
        <f>ROUND('Tarieftabel O-VD'!C306,2)-1.01</f>
        <v>29.319999999999997</v>
      </c>
      <c r="C303" s="17">
        <f>ROUND('Tarieftabel O-VD'!I306,2)-0.81</f>
        <v>23.450000000000003</v>
      </c>
      <c r="D303" s="17">
        <f>ROUND('Tarieftabel O-VD'!G306,2)-0.61</f>
        <v>17.59</v>
      </c>
      <c r="E303" s="17">
        <f>ROUND('Tarieftabel O-VD'!E306,2)-0.56</f>
        <v>16.12</v>
      </c>
      <c r="F303" s="17">
        <v>0</v>
      </c>
      <c r="G303" s="15">
        <v>1</v>
      </c>
      <c r="H303" s="15">
        <v>2</v>
      </c>
    </row>
    <row r="304" spans="1:8">
      <c r="A304" s="16">
        <v>300</v>
      </c>
      <c r="B304" s="17">
        <f>ROUND('Tarieftabel O-VD'!C307,2)-1.01</f>
        <v>29.319999999999997</v>
      </c>
      <c r="C304" s="17">
        <f>ROUND('Tarieftabel O-VD'!I307,2)-0.81</f>
        <v>23.450000000000003</v>
      </c>
      <c r="D304" s="17">
        <f>ROUND('Tarieftabel O-VD'!G307,2)-0.61</f>
        <v>17.59</v>
      </c>
      <c r="E304" s="17">
        <f>ROUND('Tarieftabel O-VD'!E307,2)-0.56</f>
        <v>16.12</v>
      </c>
      <c r="F304" s="17">
        <v>0</v>
      </c>
      <c r="G304" s="15">
        <v>1</v>
      </c>
      <c r="H304" s="15">
        <v>2</v>
      </c>
    </row>
    <row r="305" spans="1:8">
      <c r="A305" s="16">
        <v>301</v>
      </c>
      <c r="B305" s="17">
        <f>ROUND('Tarieftabel O-VD'!C308,2)-1.01</f>
        <v>29.319999999999997</v>
      </c>
      <c r="C305" s="17">
        <f>ROUND('Tarieftabel O-VD'!I308,2)-0.81</f>
        <v>23.450000000000003</v>
      </c>
      <c r="D305" s="17">
        <f>ROUND('Tarieftabel O-VD'!G308,2)-0.61</f>
        <v>17.59</v>
      </c>
      <c r="E305" s="17">
        <f>ROUND('Tarieftabel O-VD'!E308,2)-0.56</f>
        <v>16.12</v>
      </c>
      <c r="F305" s="17">
        <v>0</v>
      </c>
      <c r="G305" s="15">
        <v>1</v>
      </c>
      <c r="H305" s="15">
        <v>2</v>
      </c>
    </row>
    <row r="306" spans="1:8">
      <c r="A306" s="16">
        <v>302</v>
      </c>
      <c r="B306" s="17">
        <f>ROUND('Tarieftabel O-VD'!C309,2)-1.01</f>
        <v>29.319999999999997</v>
      </c>
      <c r="C306" s="17">
        <f>ROUND('Tarieftabel O-VD'!I309,2)-0.81</f>
        <v>23.450000000000003</v>
      </c>
      <c r="D306" s="17">
        <f>ROUND('Tarieftabel O-VD'!G309,2)-0.61</f>
        <v>17.59</v>
      </c>
      <c r="E306" s="17">
        <f>ROUND('Tarieftabel O-VD'!E309,2)-0.56</f>
        <v>16.12</v>
      </c>
      <c r="F306" s="17">
        <v>0</v>
      </c>
      <c r="G306" s="15">
        <v>1</v>
      </c>
      <c r="H306" s="15">
        <v>2</v>
      </c>
    </row>
    <row r="307" spans="1:8">
      <c r="A307" s="16">
        <v>303</v>
      </c>
      <c r="B307" s="17">
        <f>ROUND('Tarieftabel O-VD'!C310,2)-1.01</f>
        <v>29.319999999999997</v>
      </c>
      <c r="C307" s="17">
        <f>ROUND('Tarieftabel O-VD'!I310,2)-0.81</f>
        <v>23.450000000000003</v>
      </c>
      <c r="D307" s="17">
        <f>ROUND('Tarieftabel O-VD'!G310,2)-0.61</f>
        <v>17.59</v>
      </c>
      <c r="E307" s="17">
        <f>ROUND('Tarieftabel O-VD'!E310,2)-0.56</f>
        <v>16.12</v>
      </c>
      <c r="F307" s="17">
        <v>0</v>
      </c>
      <c r="G307" s="15">
        <v>1</v>
      </c>
      <c r="H307" s="15">
        <v>2</v>
      </c>
    </row>
    <row r="308" spans="1:8">
      <c r="A308" s="16">
        <v>304</v>
      </c>
      <c r="B308" s="17">
        <f>ROUND('Tarieftabel O-VD'!C311,2)-1.01</f>
        <v>29.319999999999997</v>
      </c>
      <c r="C308" s="17">
        <f>ROUND('Tarieftabel O-VD'!I311,2)-0.81</f>
        <v>23.450000000000003</v>
      </c>
      <c r="D308" s="17">
        <f>ROUND('Tarieftabel O-VD'!G311,2)-0.61</f>
        <v>17.59</v>
      </c>
      <c r="E308" s="17">
        <f>ROUND('Tarieftabel O-VD'!E311,2)-0.56</f>
        <v>16.12</v>
      </c>
      <c r="F308" s="17">
        <v>0</v>
      </c>
      <c r="G308" s="15">
        <v>1</v>
      </c>
      <c r="H308" s="15">
        <v>2</v>
      </c>
    </row>
    <row r="309" spans="1:8">
      <c r="A309" s="16">
        <v>305</v>
      </c>
      <c r="B309" s="17">
        <f>ROUND('Tarieftabel O-VD'!C312,2)-1.01</f>
        <v>29.319999999999997</v>
      </c>
      <c r="C309" s="17">
        <f>ROUND('Tarieftabel O-VD'!I312,2)-0.81</f>
        <v>23.450000000000003</v>
      </c>
      <c r="D309" s="17">
        <f>ROUND('Tarieftabel O-VD'!G312,2)-0.61</f>
        <v>17.59</v>
      </c>
      <c r="E309" s="17">
        <f>ROUND('Tarieftabel O-VD'!E312,2)-0.56</f>
        <v>16.12</v>
      </c>
      <c r="F309" s="17">
        <v>0</v>
      </c>
      <c r="G309" s="15">
        <v>1</v>
      </c>
      <c r="H309" s="15">
        <v>2</v>
      </c>
    </row>
    <row r="310" spans="1:8">
      <c r="A310" s="16">
        <v>306</v>
      </c>
      <c r="B310" s="17">
        <f>ROUND('Tarieftabel O-VD'!C313,2)-1.01</f>
        <v>29.319999999999997</v>
      </c>
      <c r="C310" s="17">
        <f>ROUND('Tarieftabel O-VD'!I313,2)-0.81</f>
        <v>23.450000000000003</v>
      </c>
      <c r="D310" s="17">
        <f>ROUND('Tarieftabel O-VD'!G313,2)-0.61</f>
        <v>17.59</v>
      </c>
      <c r="E310" s="17">
        <f>ROUND('Tarieftabel O-VD'!E313,2)-0.56</f>
        <v>16.12</v>
      </c>
      <c r="F310" s="17">
        <v>0</v>
      </c>
      <c r="G310" s="15">
        <v>1</v>
      </c>
      <c r="H310" s="15">
        <v>2</v>
      </c>
    </row>
    <row r="311" spans="1:8">
      <c r="A311" s="16">
        <v>307</v>
      </c>
      <c r="B311" s="17">
        <f>ROUND('Tarieftabel O-VD'!C314,2)-1.01</f>
        <v>29.319999999999997</v>
      </c>
      <c r="C311" s="17">
        <f>ROUND('Tarieftabel O-VD'!I314,2)-0.81</f>
        <v>23.450000000000003</v>
      </c>
      <c r="D311" s="17">
        <f>ROUND('Tarieftabel O-VD'!G314,2)-0.61</f>
        <v>17.59</v>
      </c>
      <c r="E311" s="17">
        <f>ROUND('Tarieftabel O-VD'!E314,2)-0.56</f>
        <v>16.12</v>
      </c>
      <c r="F311" s="17">
        <v>0</v>
      </c>
      <c r="G311" s="15">
        <v>1</v>
      </c>
      <c r="H311" s="15">
        <v>2</v>
      </c>
    </row>
    <row r="312" spans="1:8">
      <c r="A312" s="16">
        <v>308</v>
      </c>
      <c r="B312" s="17">
        <f>ROUND('Tarieftabel O-VD'!C315,2)-1.01</f>
        <v>29.319999999999997</v>
      </c>
      <c r="C312" s="17">
        <f>ROUND('Tarieftabel O-VD'!I315,2)-0.81</f>
        <v>23.450000000000003</v>
      </c>
      <c r="D312" s="17">
        <f>ROUND('Tarieftabel O-VD'!G315,2)-0.61</f>
        <v>17.59</v>
      </c>
      <c r="E312" s="17">
        <f>ROUND('Tarieftabel O-VD'!E315,2)-0.56</f>
        <v>16.12</v>
      </c>
      <c r="F312" s="17">
        <v>0</v>
      </c>
      <c r="G312" s="15">
        <v>1</v>
      </c>
      <c r="H312" s="15">
        <v>2</v>
      </c>
    </row>
    <row r="313" spans="1:8">
      <c r="A313" s="16">
        <v>309</v>
      </c>
      <c r="B313" s="17">
        <f>ROUND('Tarieftabel O-VD'!C316,2)-1.01</f>
        <v>29.319999999999997</v>
      </c>
      <c r="C313" s="17">
        <f>ROUND('Tarieftabel O-VD'!I316,2)-0.81</f>
        <v>23.450000000000003</v>
      </c>
      <c r="D313" s="17">
        <f>ROUND('Tarieftabel O-VD'!G316,2)-0.61</f>
        <v>17.59</v>
      </c>
      <c r="E313" s="17">
        <f>ROUND('Tarieftabel O-VD'!E316,2)-0.56</f>
        <v>16.12</v>
      </c>
      <c r="F313" s="17">
        <v>0</v>
      </c>
      <c r="G313" s="15">
        <v>1</v>
      </c>
      <c r="H313" s="15">
        <v>2</v>
      </c>
    </row>
    <row r="314" spans="1:8">
      <c r="A314" s="16">
        <v>310</v>
      </c>
      <c r="B314" s="17">
        <f>ROUND('Tarieftabel O-VD'!C317,2)-1.01</f>
        <v>29.319999999999997</v>
      </c>
      <c r="C314" s="17">
        <f>ROUND('Tarieftabel O-VD'!I317,2)-0.81</f>
        <v>23.450000000000003</v>
      </c>
      <c r="D314" s="17">
        <f>ROUND('Tarieftabel O-VD'!G317,2)-0.61</f>
        <v>17.59</v>
      </c>
      <c r="E314" s="17">
        <f>ROUND('Tarieftabel O-VD'!E317,2)-0.56</f>
        <v>16.12</v>
      </c>
      <c r="F314" s="17">
        <v>0</v>
      </c>
      <c r="G314" s="15">
        <v>1</v>
      </c>
      <c r="H314" s="15">
        <v>2</v>
      </c>
    </row>
    <row r="315" spans="1:8">
      <c r="A315" s="16">
        <v>311</v>
      </c>
      <c r="B315" s="17">
        <f>ROUND('Tarieftabel O-VD'!C318,2)-1.01</f>
        <v>29.319999999999997</v>
      </c>
      <c r="C315" s="17">
        <f>ROUND('Tarieftabel O-VD'!I318,2)-0.81</f>
        <v>23.450000000000003</v>
      </c>
      <c r="D315" s="17">
        <f>ROUND('Tarieftabel O-VD'!G318,2)-0.61</f>
        <v>17.59</v>
      </c>
      <c r="E315" s="17">
        <f>ROUND('Tarieftabel O-VD'!E318,2)-0.56</f>
        <v>16.12</v>
      </c>
      <c r="F315" s="17">
        <v>0</v>
      </c>
      <c r="G315" s="15">
        <v>1</v>
      </c>
      <c r="H315" s="15">
        <v>2</v>
      </c>
    </row>
    <row r="316" spans="1:8">
      <c r="A316" s="16">
        <v>312</v>
      </c>
      <c r="B316" s="17">
        <f>ROUND('Tarieftabel O-VD'!C319,2)-1.01</f>
        <v>29.319999999999997</v>
      </c>
      <c r="C316" s="17">
        <f>ROUND('Tarieftabel O-VD'!I319,2)-0.81</f>
        <v>23.450000000000003</v>
      </c>
      <c r="D316" s="17">
        <f>ROUND('Tarieftabel O-VD'!G319,2)-0.61</f>
        <v>17.59</v>
      </c>
      <c r="E316" s="17">
        <f>ROUND('Tarieftabel O-VD'!E319,2)-0.56</f>
        <v>16.12</v>
      </c>
      <c r="F316" s="17">
        <v>0</v>
      </c>
      <c r="G316" s="15">
        <v>1</v>
      </c>
      <c r="H316" s="15">
        <v>2</v>
      </c>
    </row>
    <row r="317" spans="1:8">
      <c r="A317" s="16">
        <v>313</v>
      </c>
      <c r="B317" s="17">
        <f>ROUND('Tarieftabel O-VD'!C320,2)-1.01</f>
        <v>29.319999999999997</v>
      </c>
      <c r="C317" s="17">
        <f>ROUND('Tarieftabel O-VD'!I320,2)-0.81</f>
        <v>23.450000000000003</v>
      </c>
      <c r="D317" s="17">
        <f>ROUND('Tarieftabel O-VD'!G320,2)-0.61</f>
        <v>17.59</v>
      </c>
      <c r="E317" s="17">
        <f>ROUND('Tarieftabel O-VD'!E320,2)-0.56</f>
        <v>16.12</v>
      </c>
      <c r="F317" s="17">
        <v>0</v>
      </c>
      <c r="G317" s="15">
        <v>1</v>
      </c>
      <c r="H317" s="15">
        <v>2</v>
      </c>
    </row>
    <row r="318" spans="1:8">
      <c r="A318" s="16">
        <v>314</v>
      </c>
      <c r="B318" s="17">
        <f>ROUND('Tarieftabel O-VD'!C321,2)-1.01</f>
        <v>29.319999999999997</v>
      </c>
      <c r="C318" s="17">
        <f>ROUND('Tarieftabel O-VD'!I321,2)-0.81</f>
        <v>23.450000000000003</v>
      </c>
      <c r="D318" s="17">
        <f>ROUND('Tarieftabel O-VD'!G321,2)-0.61</f>
        <v>17.59</v>
      </c>
      <c r="E318" s="17">
        <f>ROUND('Tarieftabel O-VD'!E321,2)-0.56</f>
        <v>16.12</v>
      </c>
      <c r="F318" s="17">
        <v>0</v>
      </c>
      <c r="G318" s="15">
        <v>1</v>
      </c>
      <c r="H318" s="15">
        <v>2</v>
      </c>
    </row>
    <row r="319" spans="1:8">
      <c r="A319" s="16">
        <v>315</v>
      </c>
      <c r="B319" s="17">
        <f>ROUND('Tarieftabel O-VD'!C322,2)-1.01</f>
        <v>29.319999999999997</v>
      </c>
      <c r="C319" s="17">
        <f>ROUND('Tarieftabel O-VD'!I322,2)-0.81</f>
        <v>23.450000000000003</v>
      </c>
      <c r="D319" s="17">
        <f>ROUND('Tarieftabel O-VD'!G322,2)-0.61</f>
        <v>17.59</v>
      </c>
      <c r="E319" s="17">
        <f>ROUND('Tarieftabel O-VD'!E322,2)-0.56</f>
        <v>16.12</v>
      </c>
      <c r="F319" s="17">
        <v>0</v>
      </c>
      <c r="G319" s="15">
        <v>1</v>
      </c>
      <c r="H319" s="15">
        <v>2</v>
      </c>
    </row>
    <row r="320" spans="1:8">
      <c r="A320" s="16">
        <v>316</v>
      </c>
      <c r="B320" s="17">
        <f>ROUND('Tarieftabel O-VD'!C323,2)-1.01</f>
        <v>29.319999999999997</v>
      </c>
      <c r="C320" s="17">
        <f>ROUND('Tarieftabel O-VD'!I323,2)-0.81</f>
        <v>23.450000000000003</v>
      </c>
      <c r="D320" s="17">
        <f>ROUND('Tarieftabel O-VD'!G323,2)-0.61</f>
        <v>17.59</v>
      </c>
      <c r="E320" s="17">
        <f>ROUND('Tarieftabel O-VD'!E323,2)-0.56</f>
        <v>16.12</v>
      </c>
      <c r="F320" s="17">
        <v>0</v>
      </c>
      <c r="G320" s="15">
        <v>1</v>
      </c>
      <c r="H320" s="15">
        <v>2</v>
      </c>
    </row>
    <row r="321" spans="1:8">
      <c r="A321" s="16">
        <v>317</v>
      </c>
      <c r="B321" s="17">
        <f>ROUND('Tarieftabel O-VD'!C324,2)-1.01</f>
        <v>29.319999999999997</v>
      </c>
      <c r="C321" s="17">
        <f>ROUND('Tarieftabel O-VD'!I324,2)-0.81</f>
        <v>23.450000000000003</v>
      </c>
      <c r="D321" s="17">
        <f>ROUND('Tarieftabel O-VD'!G324,2)-0.61</f>
        <v>17.59</v>
      </c>
      <c r="E321" s="17">
        <f>ROUND('Tarieftabel O-VD'!E324,2)-0.56</f>
        <v>16.12</v>
      </c>
      <c r="F321" s="17">
        <v>0</v>
      </c>
      <c r="G321" s="15">
        <v>1</v>
      </c>
      <c r="H321" s="15">
        <v>2</v>
      </c>
    </row>
    <row r="322" spans="1:8">
      <c r="A322" s="16">
        <v>318</v>
      </c>
      <c r="B322" s="17">
        <f>ROUND('Tarieftabel O-VD'!C325,2)-1.01</f>
        <v>29.319999999999997</v>
      </c>
      <c r="C322" s="17">
        <f>ROUND('Tarieftabel O-VD'!I325,2)-0.81</f>
        <v>23.450000000000003</v>
      </c>
      <c r="D322" s="17">
        <f>ROUND('Tarieftabel O-VD'!G325,2)-0.61</f>
        <v>17.59</v>
      </c>
      <c r="E322" s="17">
        <f>ROUND('Tarieftabel O-VD'!E325,2)-0.56</f>
        <v>16.12</v>
      </c>
      <c r="F322" s="17">
        <v>0</v>
      </c>
      <c r="G322" s="15">
        <v>1</v>
      </c>
      <c r="H322" s="15">
        <v>2</v>
      </c>
    </row>
    <row r="323" spans="1:8">
      <c r="A323" s="16">
        <v>319</v>
      </c>
      <c r="B323" s="17">
        <f>ROUND('Tarieftabel O-VD'!C326,2)-1.01</f>
        <v>29.319999999999997</v>
      </c>
      <c r="C323" s="17">
        <f>ROUND('Tarieftabel O-VD'!I326,2)-0.81</f>
        <v>23.450000000000003</v>
      </c>
      <c r="D323" s="17">
        <f>ROUND('Tarieftabel O-VD'!G326,2)-0.61</f>
        <v>17.59</v>
      </c>
      <c r="E323" s="17">
        <f>ROUND('Tarieftabel O-VD'!E326,2)-0.56</f>
        <v>16.12</v>
      </c>
      <c r="F323" s="17">
        <v>0</v>
      </c>
      <c r="G323" s="15">
        <v>1</v>
      </c>
      <c r="H323" s="15">
        <v>2</v>
      </c>
    </row>
    <row r="324" spans="1:8">
      <c r="A324" s="16">
        <v>320</v>
      </c>
      <c r="B324" s="17">
        <f>ROUND('Tarieftabel O-VD'!C327,2)-1.01</f>
        <v>29.319999999999997</v>
      </c>
      <c r="C324" s="17">
        <f>ROUND('Tarieftabel O-VD'!I327,2)-0.81</f>
        <v>23.450000000000003</v>
      </c>
      <c r="D324" s="17">
        <f>ROUND('Tarieftabel O-VD'!G327,2)-0.61</f>
        <v>17.59</v>
      </c>
      <c r="E324" s="17">
        <f>ROUND('Tarieftabel O-VD'!E327,2)-0.56</f>
        <v>16.12</v>
      </c>
      <c r="F324" s="17">
        <v>0</v>
      </c>
      <c r="G324" s="15">
        <v>1</v>
      </c>
      <c r="H324" s="15">
        <v>2</v>
      </c>
    </row>
    <row r="325" spans="1:8">
      <c r="A325" s="16">
        <v>321</v>
      </c>
      <c r="B325" s="17">
        <f>ROUND('Tarieftabel O-VD'!C328,2)-1.01</f>
        <v>29.319999999999997</v>
      </c>
      <c r="C325" s="17">
        <f>ROUND('Tarieftabel O-VD'!I328,2)-0.81</f>
        <v>23.450000000000003</v>
      </c>
      <c r="D325" s="17">
        <f>ROUND('Tarieftabel O-VD'!G328,2)-0.61</f>
        <v>17.59</v>
      </c>
      <c r="E325" s="17">
        <f>ROUND('Tarieftabel O-VD'!E328,2)-0.56</f>
        <v>16.12</v>
      </c>
      <c r="F325" s="17">
        <v>0</v>
      </c>
      <c r="G325" s="15">
        <v>1</v>
      </c>
      <c r="H325" s="15">
        <v>2</v>
      </c>
    </row>
    <row r="326" spans="1:8">
      <c r="A326" s="16">
        <v>322</v>
      </c>
      <c r="B326" s="17">
        <f>ROUND('Tarieftabel O-VD'!C329,2)-1.01</f>
        <v>29.319999999999997</v>
      </c>
      <c r="C326" s="17">
        <f>ROUND('Tarieftabel O-VD'!I329,2)-0.81</f>
        <v>23.450000000000003</v>
      </c>
      <c r="D326" s="17">
        <f>ROUND('Tarieftabel O-VD'!G329,2)-0.61</f>
        <v>17.59</v>
      </c>
      <c r="E326" s="17">
        <f>ROUND('Tarieftabel O-VD'!E329,2)-0.56</f>
        <v>16.12</v>
      </c>
      <c r="F326" s="17">
        <v>0</v>
      </c>
      <c r="G326" s="15">
        <v>1</v>
      </c>
      <c r="H326" s="15">
        <v>2</v>
      </c>
    </row>
    <row r="327" spans="1:8">
      <c r="A327" s="16">
        <v>323</v>
      </c>
      <c r="B327" s="17">
        <f>ROUND('Tarieftabel O-VD'!C330,2)-1.01</f>
        <v>29.319999999999997</v>
      </c>
      <c r="C327" s="17">
        <f>ROUND('Tarieftabel O-VD'!I330,2)-0.81</f>
        <v>23.450000000000003</v>
      </c>
      <c r="D327" s="17">
        <f>ROUND('Tarieftabel O-VD'!G330,2)-0.61</f>
        <v>17.59</v>
      </c>
      <c r="E327" s="17">
        <f>ROUND('Tarieftabel O-VD'!E330,2)-0.56</f>
        <v>16.12</v>
      </c>
      <c r="F327" s="17">
        <v>0</v>
      </c>
      <c r="G327" s="15">
        <v>1</v>
      </c>
      <c r="H327" s="15">
        <v>2</v>
      </c>
    </row>
    <row r="328" spans="1:8">
      <c r="A328" s="16">
        <v>324</v>
      </c>
      <c r="B328" s="17">
        <f>ROUND('Tarieftabel O-VD'!C331,2)-1.01</f>
        <v>29.319999999999997</v>
      </c>
      <c r="C328" s="17">
        <f>ROUND('Tarieftabel O-VD'!I331,2)-0.81</f>
        <v>23.450000000000003</v>
      </c>
      <c r="D328" s="17">
        <f>ROUND('Tarieftabel O-VD'!G331,2)-0.61</f>
        <v>17.59</v>
      </c>
      <c r="E328" s="17">
        <f>ROUND('Tarieftabel O-VD'!E331,2)-0.56</f>
        <v>16.12</v>
      </c>
      <c r="F328" s="17">
        <v>0</v>
      </c>
      <c r="G328" s="15">
        <v>1</v>
      </c>
      <c r="H328" s="15">
        <v>2</v>
      </c>
    </row>
    <row r="329" spans="1:8">
      <c r="A329" s="16">
        <v>325</v>
      </c>
      <c r="B329" s="17">
        <f>ROUND('Tarieftabel O-VD'!C332,2)-1.01</f>
        <v>29.319999999999997</v>
      </c>
      <c r="C329" s="17">
        <f>ROUND('Tarieftabel O-VD'!I332,2)-0.81</f>
        <v>23.450000000000003</v>
      </c>
      <c r="D329" s="17">
        <f>ROUND('Tarieftabel O-VD'!G332,2)-0.61</f>
        <v>17.59</v>
      </c>
      <c r="E329" s="17">
        <f>ROUND('Tarieftabel O-VD'!E332,2)-0.56</f>
        <v>16.12</v>
      </c>
      <c r="F329" s="17">
        <v>0</v>
      </c>
      <c r="G329" s="15">
        <v>1</v>
      </c>
      <c r="H329" s="15">
        <v>2</v>
      </c>
    </row>
    <row r="330" spans="1:8">
      <c r="A330" s="16">
        <v>326</v>
      </c>
      <c r="B330" s="17">
        <f>ROUND('Tarieftabel O-VD'!C333,2)-1.01</f>
        <v>29.319999999999997</v>
      </c>
      <c r="C330" s="17">
        <f>ROUND('Tarieftabel O-VD'!I333,2)-0.81</f>
        <v>23.450000000000003</v>
      </c>
      <c r="D330" s="17">
        <f>ROUND('Tarieftabel O-VD'!G333,2)-0.61</f>
        <v>17.59</v>
      </c>
      <c r="E330" s="17">
        <f>ROUND('Tarieftabel O-VD'!E333,2)-0.56</f>
        <v>16.12</v>
      </c>
      <c r="F330" s="17">
        <v>0</v>
      </c>
      <c r="G330" s="15">
        <v>1</v>
      </c>
      <c r="H330" s="15">
        <v>2</v>
      </c>
    </row>
    <row r="331" spans="1:8">
      <c r="A331" s="16">
        <v>327</v>
      </c>
      <c r="B331" s="17">
        <f>ROUND('Tarieftabel O-VD'!C334,2)-1.01</f>
        <v>29.319999999999997</v>
      </c>
      <c r="C331" s="17">
        <f>ROUND('Tarieftabel O-VD'!I334,2)-0.81</f>
        <v>23.450000000000003</v>
      </c>
      <c r="D331" s="17">
        <f>ROUND('Tarieftabel O-VD'!G334,2)-0.61</f>
        <v>17.59</v>
      </c>
      <c r="E331" s="17">
        <f>ROUND('Tarieftabel O-VD'!E334,2)-0.56</f>
        <v>16.12</v>
      </c>
      <c r="F331" s="17">
        <v>0</v>
      </c>
      <c r="G331" s="15">
        <v>1</v>
      </c>
      <c r="H331" s="15">
        <v>2</v>
      </c>
    </row>
    <row r="332" spans="1:8">
      <c r="A332" s="16">
        <v>328</v>
      </c>
      <c r="B332" s="17">
        <f>ROUND('Tarieftabel O-VD'!C335,2)-1.01</f>
        <v>29.319999999999997</v>
      </c>
      <c r="C332" s="17">
        <f>ROUND('Tarieftabel O-VD'!I335,2)-0.81</f>
        <v>23.450000000000003</v>
      </c>
      <c r="D332" s="17">
        <f>ROUND('Tarieftabel O-VD'!G335,2)-0.61</f>
        <v>17.59</v>
      </c>
      <c r="E332" s="17">
        <f>ROUND('Tarieftabel O-VD'!E335,2)-0.56</f>
        <v>16.12</v>
      </c>
      <c r="F332" s="17">
        <v>0</v>
      </c>
      <c r="G332" s="15">
        <v>1</v>
      </c>
      <c r="H332" s="15">
        <v>2</v>
      </c>
    </row>
    <row r="333" spans="1:8">
      <c r="A333" s="16">
        <v>329</v>
      </c>
      <c r="B333" s="17">
        <f>ROUND('Tarieftabel O-VD'!C336,2)-1.01</f>
        <v>29.319999999999997</v>
      </c>
      <c r="C333" s="17">
        <f>ROUND('Tarieftabel O-VD'!I336,2)-0.81</f>
        <v>23.450000000000003</v>
      </c>
      <c r="D333" s="17">
        <f>ROUND('Tarieftabel O-VD'!G336,2)-0.61</f>
        <v>17.59</v>
      </c>
      <c r="E333" s="17">
        <f>ROUND('Tarieftabel O-VD'!E336,2)-0.56</f>
        <v>16.12</v>
      </c>
      <c r="F333" s="17">
        <v>0</v>
      </c>
      <c r="G333" s="15">
        <v>1</v>
      </c>
      <c r="H333" s="15">
        <v>2</v>
      </c>
    </row>
    <row r="334" spans="1:8">
      <c r="A334" s="16">
        <v>330</v>
      </c>
      <c r="B334" s="17">
        <f>ROUND('Tarieftabel O-VD'!C337,2)-1.01</f>
        <v>29.319999999999997</v>
      </c>
      <c r="C334" s="17">
        <f>ROUND('Tarieftabel O-VD'!I337,2)-0.81</f>
        <v>23.450000000000003</v>
      </c>
      <c r="D334" s="17">
        <f>ROUND('Tarieftabel O-VD'!G337,2)-0.61</f>
        <v>17.59</v>
      </c>
      <c r="E334" s="17">
        <f>ROUND('Tarieftabel O-VD'!E337,2)-0.56</f>
        <v>16.12</v>
      </c>
      <c r="F334" s="17">
        <v>0</v>
      </c>
      <c r="G334" s="15">
        <v>1</v>
      </c>
      <c r="H334" s="15">
        <v>2</v>
      </c>
    </row>
    <row r="335" spans="1:8">
      <c r="A335" s="16">
        <v>331</v>
      </c>
      <c r="B335" s="17">
        <f>ROUND('Tarieftabel O-VD'!C338,2)-1.01</f>
        <v>29.319999999999997</v>
      </c>
      <c r="C335" s="17">
        <f>ROUND('Tarieftabel O-VD'!I338,2)-0.81</f>
        <v>23.450000000000003</v>
      </c>
      <c r="D335" s="17">
        <f>ROUND('Tarieftabel O-VD'!G338,2)-0.61</f>
        <v>17.59</v>
      </c>
      <c r="E335" s="17">
        <f>ROUND('Tarieftabel O-VD'!E338,2)-0.56</f>
        <v>16.12</v>
      </c>
      <c r="F335" s="17">
        <v>0</v>
      </c>
      <c r="G335" s="15">
        <v>1</v>
      </c>
      <c r="H335" s="15">
        <v>2</v>
      </c>
    </row>
    <row r="336" spans="1:8">
      <c r="A336" s="16">
        <v>332</v>
      </c>
      <c r="B336" s="17">
        <f>ROUND('Tarieftabel O-VD'!C339,2)-1.01</f>
        <v>29.319999999999997</v>
      </c>
      <c r="C336" s="17">
        <f>ROUND('Tarieftabel O-VD'!I339,2)-0.81</f>
        <v>23.450000000000003</v>
      </c>
      <c r="D336" s="17">
        <f>ROUND('Tarieftabel O-VD'!G339,2)-0.61</f>
        <v>17.59</v>
      </c>
      <c r="E336" s="17">
        <f>ROUND('Tarieftabel O-VD'!E339,2)-0.56</f>
        <v>16.12</v>
      </c>
      <c r="F336" s="17">
        <v>0</v>
      </c>
      <c r="G336" s="15">
        <v>1</v>
      </c>
      <c r="H336" s="15">
        <v>2</v>
      </c>
    </row>
    <row r="337" spans="1:8">
      <c r="A337" s="16">
        <v>333</v>
      </c>
      <c r="B337" s="17">
        <f>ROUND('Tarieftabel O-VD'!C340,2)-1.01</f>
        <v>29.319999999999997</v>
      </c>
      <c r="C337" s="17">
        <f>ROUND('Tarieftabel O-VD'!I340,2)-0.81</f>
        <v>23.450000000000003</v>
      </c>
      <c r="D337" s="17">
        <f>ROUND('Tarieftabel O-VD'!G340,2)-0.61</f>
        <v>17.59</v>
      </c>
      <c r="E337" s="17">
        <f>ROUND('Tarieftabel O-VD'!E340,2)-0.56</f>
        <v>16.12</v>
      </c>
      <c r="F337" s="17">
        <v>0</v>
      </c>
      <c r="G337" s="15">
        <v>1</v>
      </c>
      <c r="H337" s="15">
        <v>2</v>
      </c>
    </row>
    <row r="338" spans="1:8">
      <c r="A338" s="16">
        <v>334</v>
      </c>
      <c r="B338" s="17">
        <f>ROUND('Tarieftabel O-VD'!C341,2)-1.01</f>
        <v>29.319999999999997</v>
      </c>
      <c r="C338" s="17">
        <f>ROUND('Tarieftabel O-VD'!I341,2)-0.81</f>
        <v>23.450000000000003</v>
      </c>
      <c r="D338" s="17">
        <f>ROUND('Tarieftabel O-VD'!G341,2)-0.61</f>
        <v>17.59</v>
      </c>
      <c r="E338" s="17">
        <f>ROUND('Tarieftabel O-VD'!E341,2)-0.56</f>
        <v>16.12</v>
      </c>
      <c r="F338" s="17">
        <v>0</v>
      </c>
      <c r="G338" s="15">
        <v>1</v>
      </c>
      <c r="H338" s="15">
        <v>2</v>
      </c>
    </row>
    <row r="339" spans="1:8">
      <c r="A339" s="16">
        <v>335</v>
      </c>
      <c r="B339" s="17">
        <f>ROUND('Tarieftabel O-VD'!C342,2)-1.01</f>
        <v>29.319999999999997</v>
      </c>
      <c r="C339" s="17">
        <f>ROUND('Tarieftabel O-VD'!I342,2)-0.81</f>
        <v>23.450000000000003</v>
      </c>
      <c r="D339" s="17">
        <f>ROUND('Tarieftabel O-VD'!G342,2)-0.61</f>
        <v>17.59</v>
      </c>
      <c r="E339" s="17">
        <f>ROUND('Tarieftabel O-VD'!E342,2)-0.56</f>
        <v>16.12</v>
      </c>
      <c r="F339" s="17">
        <v>0</v>
      </c>
      <c r="G339" s="15">
        <v>1</v>
      </c>
      <c r="H339" s="15">
        <v>2</v>
      </c>
    </row>
    <row r="340" spans="1:8">
      <c r="A340" s="16">
        <v>336</v>
      </c>
      <c r="B340" s="17">
        <f>ROUND('Tarieftabel O-VD'!C343,2)-1.01</f>
        <v>29.319999999999997</v>
      </c>
      <c r="C340" s="17">
        <f>ROUND('Tarieftabel O-VD'!I343,2)-0.81</f>
        <v>23.450000000000003</v>
      </c>
      <c r="D340" s="17">
        <f>ROUND('Tarieftabel O-VD'!G343,2)-0.61</f>
        <v>17.59</v>
      </c>
      <c r="E340" s="17">
        <f>ROUND('Tarieftabel O-VD'!E343,2)-0.56</f>
        <v>16.12</v>
      </c>
      <c r="F340" s="17">
        <v>0</v>
      </c>
      <c r="G340" s="15">
        <v>1</v>
      </c>
      <c r="H340" s="15">
        <v>2</v>
      </c>
    </row>
    <row r="341" spans="1:8">
      <c r="A341" s="16">
        <v>337</v>
      </c>
      <c r="B341" s="17">
        <f>ROUND('Tarieftabel O-VD'!C344,2)-1.01</f>
        <v>29.319999999999997</v>
      </c>
      <c r="C341" s="17">
        <f>ROUND('Tarieftabel O-VD'!I344,2)-0.81</f>
        <v>23.450000000000003</v>
      </c>
      <c r="D341" s="17">
        <f>ROUND('Tarieftabel O-VD'!G344,2)-0.61</f>
        <v>17.59</v>
      </c>
      <c r="E341" s="17">
        <f>ROUND('Tarieftabel O-VD'!E344,2)-0.56</f>
        <v>16.12</v>
      </c>
      <c r="F341" s="17">
        <v>0</v>
      </c>
      <c r="G341" s="15">
        <v>1</v>
      </c>
      <c r="H341" s="15">
        <v>2</v>
      </c>
    </row>
    <row r="342" spans="1:8">
      <c r="A342" s="16">
        <v>338</v>
      </c>
      <c r="B342" s="17">
        <f>ROUND('Tarieftabel O-VD'!C345,2)-1.01</f>
        <v>29.319999999999997</v>
      </c>
      <c r="C342" s="17">
        <f>ROUND('Tarieftabel O-VD'!I345,2)-0.81</f>
        <v>23.450000000000003</v>
      </c>
      <c r="D342" s="17">
        <f>ROUND('Tarieftabel O-VD'!G345,2)-0.61</f>
        <v>17.59</v>
      </c>
      <c r="E342" s="17">
        <f>ROUND('Tarieftabel O-VD'!E345,2)-0.56</f>
        <v>16.12</v>
      </c>
      <c r="F342" s="17">
        <v>0</v>
      </c>
      <c r="G342" s="15">
        <v>1</v>
      </c>
      <c r="H342" s="15">
        <v>2</v>
      </c>
    </row>
    <row r="343" spans="1:8">
      <c r="A343" s="16">
        <v>339</v>
      </c>
      <c r="B343" s="17">
        <f>ROUND('Tarieftabel O-VD'!C346,2)-1.01</f>
        <v>29.319999999999997</v>
      </c>
      <c r="C343" s="17">
        <f>ROUND('Tarieftabel O-VD'!I346,2)-0.81</f>
        <v>23.450000000000003</v>
      </c>
      <c r="D343" s="17">
        <f>ROUND('Tarieftabel O-VD'!G346,2)-0.61</f>
        <v>17.59</v>
      </c>
      <c r="E343" s="17">
        <f>ROUND('Tarieftabel O-VD'!E346,2)-0.56</f>
        <v>16.12</v>
      </c>
      <c r="F343" s="17">
        <v>0</v>
      </c>
      <c r="G343" s="15">
        <v>1</v>
      </c>
      <c r="H343" s="15">
        <v>2</v>
      </c>
    </row>
    <row r="344" spans="1:8">
      <c r="A344" s="16">
        <v>340</v>
      </c>
      <c r="B344" s="17">
        <f>ROUND('Tarieftabel O-VD'!C347,2)-1.01</f>
        <v>29.319999999999997</v>
      </c>
      <c r="C344" s="17">
        <f>ROUND('Tarieftabel O-VD'!I347,2)-0.81</f>
        <v>23.450000000000003</v>
      </c>
      <c r="D344" s="17">
        <f>ROUND('Tarieftabel O-VD'!G347,2)-0.61</f>
        <v>17.59</v>
      </c>
      <c r="E344" s="17">
        <f>ROUND('Tarieftabel O-VD'!E347,2)-0.56</f>
        <v>16.12</v>
      </c>
      <c r="F344" s="17">
        <v>0</v>
      </c>
      <c r="G344" s="15">
        <v>1</v>
      </c>
      <c r="H344" s="15">
        <v>2</v>
      </c>
    </row>
    <row r="345" spans="1:8">
      <c r="A345" s="16">
        <v>341</v>
      </c>
      <c r="B345" s="17">
        <f>ROUND('Tarieftabel O-VD'!C348,2)-1.01</f>
        <v>29.319999999999997</v>
      </c>
      <c r="C345" s="17">
        <f>ROUND('Tarieftabel O-VD'!I348,2)-0.81</f>
        <v>23.450000000000003</v>
      </c>
      <c r="D345" s="17">
        <f>ROUND('Tarieftabel O-VD'!G348,2)-0.61</f>
        <v>17.59</v>
      </c>
      <c r="E345" s="17">
        <f>ROUND('Tarieftabel O-VD'!E348,2)-0.56</f>
        <v>16.12</v>
      </c>
      <c r="F345" s="17">
        <v>0</v>
      </c>
      <c r="G345" s="15">
        <v>1</v>
      </c>
      <c r="H345" s="15">
        <v>2</v>
      </c>
    </row>
    <row r="346" spans="1:8">
      <c r="A346" s="16">
        <v>342</v>
      </c>
      <c r="B346" s="17">
        <f>ROUND('Tarieftabel O-VD'!C349,2)-1.01</f>
        <v>29.319999999999997</v>
      </c>
      <c r="C346" s="17">
        <f>ROUND('Tarieftabel O-VD'!I349,2)-0.81</f>
        <v>23.450000000000003</v>
      </c>
      <c r="D346" s="17">
        <f>ROUND('Tarieftabel O-VD'!G349,2)-0.61</f>
        <v>17.59</v>
      </c>
      <c r="E346" s="17">
        <f>ROUND('Tarieftabel O-VD'!E349,2)-0.56</f>
        <v>16.12</v>
      </c>
      <c r="F346" s="17">
        <v>0</v>
      </c>
      <c r="G346" s="15">
        <v>1</v>
      </c>
      <c r="H346" s="15">
        <v>2</v>
      </c>
    </row>
    <row r="347" spans="1:8">
      <c r="A347" s="16">
        <v>343</v>
      </c>
      <c r="B347" s="17">
        <f>ROUND('Tarieftabel O-VD'!C350,2)-1.01</f>
        <v>29.319999999999997</v>
      </c>
      <c r="C347" s="17">
        <f>ROUND('Tarieftabel O-VD'!I350,2)-0.81</f>
        <v>23.450000000000003</v>
      </c>
      <c r="D347" s="17">
        <f>ROUND('Tarieftabel O-VD'!G350,2)-0.61</f>
        <v>17.59</v>
      </c>
      <c r="E347" s="17">
        <f>ROUND('Tarieftabel O-VD'!E350,2)-0.56</f>
        <v>16.12</v>
      </c>
      <c r="F347" s="17">
        <v>0</v>
      </c>
      <c r="G347" s="15">
        <v>1</v>
      </c>
      <c r="H347" s="15">
        <v>2</v>
      </c>
    </row>
    <row r="348" spans="1:8">
      <c r="A348" s="16">
        <v>344</v>
      </c>
      <c r="B348" s="17">
        <f>ROUND('Tarieftabel O-VD'!C351,2)-1.01</f>
        <v>29.319999999999997</v>
      </c>
      <c r="C348" s="17">
        <f>ROUND('Tarieftabel O-VD'!I351,2)-0.81</f>
        <v>23.450000000000003</v>
      </c>
      <c r="D348" s="17">
        <f>ROUND('Tarieftabel O-VD'!G351,2)-0.61</f>
        <v>17.59</v>
      </c>
      <c r="E348" s="17">
        <f>ROUND('Tarieftabel O-VD'!E351,2)-0.56</f>
        <v>16.12</v>
      </c>
      <c r="F348" s="17">
        <v>0</v>
      </c>
      <c r="G348" s="15">
        <v>1</v>
      </c>
      <c r="H348" s="15">
        <v>2</v>
      </c>
    </row>
    <row r="349" spans="1:8">
      <c r="A349" s="16">
        <v>345</v>
      </c>
      <c r="B349" s="17">
        <f>ROUND('Tarieftabel O-VD'!C352,2)-1.01</f>
        <v>29.319999999999997</v>
      </c>
      <c r="C349" s="17">
        <f>ROUND('Tarieftabel O-VD'!I352,2)-0.81</f>
        <v>23.450000000000003</v>
      </c>
      <c r="D349" s="17">
        <f>ROUND('Tarieftabel O-VD'!G352,2)-0.61</f>
        <v>17.59</v>
      </c>
      <c r="E349" s="17">
        <f>ROUND('Tarieftabel O-VD'!E352,2)-0.56</f>
        <v>16.12</v>
      </c>
      <c r="F349" s="17">
        <v>0</v>
      </c>
      <c r="G349" s="15">
        <v>1</v>
      </c>
      <c r="H349" s="15">
        <v>2</v>
      </c>
    </row>
    <row r="350" spans="1:8">
      <c r="A350" s="16">
        <v>346</v>
      </c>
      <c r="B350" s="17">
        <f>ROUND('Tarieftabel O-VD'!C353,2)-1.01</f>
        <v>29.319999999999997</v>
      </c>
      <c r="C350" s="17">
        <f>ROUND('Tarieftabel O-VD'!I353,2)-0.81</f>
        <v>23.450000000000003</v>
      </c>
      <c r="D350" s="17">
        <f>ROUND('Tarieftabel O-VD'!G353,2)-0.61</f>
        <v>17.59</v>
      </c>
      <c r="E350" s="17">
        <f>ROUND('Tarieftabel O-VD'!E353,2)-0.56</f>
        <v>16.12</v>
      </c>
      <c r="F350" s="17">
        <v>0</v>
      </c>
      <c r="G350" s="15">
        <v>1</v>
      </c>
      <c r="H350" s="15">
        <v>2</v>
      </c>
    </row>
    <row r="351" spans="1:8">
      <c r="A351" s="16">
        <v>347</v>
      </c>
      <c r="B351" s="17">
        <f>ROUND('Tarieftabel O-VD'!C354,2)-1.01</f>
        <v>29.319999999999997</v>
      </c>
      <c r="C351" s="17">
        <f>ROUND('Tarieftabel O-VD'!I354,2)-0.81</f>
        <v>23.450000000000003</v>
      </c>
      <c r="D351" s="17">
        <f>ROUND('Tarieftabel O-VD'!G354,2)-0.61</f>
        <v>17.59</v>
      </c>
      <c r="E351" s="17">
        <f>ROUND('Tarieftabel O-VD'!E354,2)-0.56</f>
        <v>16.12</v>
      </c>
      <c r="F351" s="17">
        <v>0</v>
      </c>
      <c r="G351" s="15">
        <v>1</v>
      </c>
      <c r="H351" s="15">
        <v>2</v>
      </c>
    </row>
    <row r="352" spans="1:8">
      <c r="A352" s="16">
        <v>348</v>
      </c>
      <c r="B352" s="17">
        <f>ROUND('Tarieftabel O-VD'!C355,2)-1.01</f>
        <v>29.319999999999997</v>
      </c>
      <c r="C352" s="17">
        <f>ROUND('Tarieftabel O-VD'!I355,2)-0.81</f>
        <v>23.450000000000003</v>
      </c>
      <c r="D352" s="17">
        <f>ROUND('Tarieftabel O-VD'!G355,2)-0.61</f>
        <v>17.59</v>
      </c>
      <c r="E352" s="17">
        <f>ROUND('Tarieftabel O-VD'!E355,2)-0.56</f>
        <v>16.12</v>
      </c>
      <c r="F352" s="17">
        <v>0</v>
      </c>
      <c r="G352" s="15">
        <v>1</v>
      </c>
      <c r="H352" s="15">
        <v>2</v>
      </c>
    </row>
    <row r="353" spans="1:8">
      <c r="A353" s="16">
        <v>349</v>
      </c>
      <c r="B353" s="17">
        <f>ROUND('Tarieftabel O-VD'!C356,2)-1.01</f>
        <v>29.319999999999997</v>
      </c>
      <c r="C353" s="17">
        <f>ROUND('Tarieftabel O-VD'!I356,2)-0.81</f>
        <v>23.450000000000003</v>
      </c>
      <c r="D353" s="17">
        <f>ROUND('Tarieftabel O-VD'!G356,2)-0.61</f>
        <v>17.59</v>
      </c>
      <c r="E353" s="17">
        <f>ROUND('Tarieftabel O-VD'!E356,2)-0.56</f>
        <v>16.12</v>
      </c>
      <c r="F353" s="17">
        <v>0</v>
      </c>
      <c r="G353" s="15">
        <v>1</v>
      </c>
      <c r="H353" s="15">
        <v>2</v>
      </c>
    </row>
    <row r="354" spans="1:8">
      <c r="A354" s="16">
        <v>350</v>
      </c>
      <c r="B354" s="17">
        <f>ROUND('Tarieftabel O-VD'!C357,2)-1.01</f>
        <v>29.319999999999997</v>
      </c>
      <c r="C354" s="17">
        <f>ROUND('Tarieftabel O-VD'!I357,2)-0.81</f>
        <v>23.450000000000003</v>
      </c>
      <c r="D354" s="17">
        <f>ROUND('Tarieftabel O-VD'!G357,2)-0.61</f>
        <v>17.59</v>
      </c>
      <c r="E354" s="17">
        <f>ROUND('Tarieftabel O-VD'!E357,2)-0.56</f>
        <v>16.12</v>
      </c>
      <c r="F354" s="17">
        <v>0</v>
      </c>
      <c r="G354" s="15">
        <v>1</v>
      </c>
      <c r="H354" s="15">
        <v>2</v>
      </c>
    </row>
    <row r="355" spans="1:8">
      <c r="A355" s="16">
        <v>351</v>
      </c>
      <c r="B355" s="17">
        <f>ROUND('Tarieftabel O-VD'!C358,2)-1.01</f>
        <v>29.319999999999997</v>
      </c>
      <c r="C355" s="17">
        <f>ROUND('Tarieftabel O-VD'!I358,2)-0.81</f>
        <v>23.450000000000003</v>
      </c>
      <c r="D355" s="17">
        <f>ROUND('Tarieftabel O-VD'!G358,2)-0.61</f>
        <v>17.59</v>
      </c>
      <c r="E355" s="17">
        <f>ROUND('Tarieftabel O-VD'!E358,2)-0.56</f>
        <v>16.12</v>
      </c>
      <c r="F355" s="17">
        <v>0</v>
      </c>
      <c r="G355" s="15">
        <v>1</v>
      </c>
      <c r="H355" s="15">
        <v>2</v>
      </c>
    </row>
    <row r="356" spans="1:8">
      <c r="A356" s="16">
        <v>352</v>
      </c>
      <c r="B356" s="17">
        <f>ROUND('Tarieftabel O-VD'!C359,2)-1.01</f>
        <v>29.319999999999997</v>
      </c>
      <c r="C356" s="17">
        <f>ROUND('Tarieftabel O-VD'!I359,2)-0.81</f>
        <v>23.450000000000003</v>
      </c>
      <c r="D356" s="17">
        <f>ROUND('Tarieftabel O-VD'!G359,2)-0.61</f>
        <v>17.59</v>
      </c>
      <c r="E356" s="17">
        <f>ROUND('Tarieftabel O-VD'!E359,2)-0.56</f>
        <v>16.12</v>
      </c>
      <c r="F356" s="17">
        <v>0</v>
      </c>
      <c r="G356" s="15">
        <v>1</v>
      </c>
      <c r="H356" s="15">
        <v>2</v>
      </c>
    </row>
    <row r="357" spans="1:8">
      <c r="A357" s="16">
        <v>353</v>
      </c>
      <c r="B357" s="17">
        <f>ROUND('Tarieftabel O-VD'!C360,2)-1.01</f>
        <v>29.319999999999997</v>
      </c>
      <c r="C357" s="17">
        <f>ROUND('Tarieftabel O-VD'!I360,2)-0.81</f>
        <v>23.450000000000003</v>
      </c>
      <c r="D357" s="17">
        <f>ROUND('Tarieftabel O-VD'!G360,2)-0.61</f>
        <v>17.59</v>
      </c>
      <c r="E357" s="17">
        <f>ROUND('Tarieftabel O-VD'!E360,2)-0.56</f>
        <v>16.12</v>
      </c>
      <c r="F357" s="17">
        <v>0</v>
      </c>
      <c r="G357" s="15">
        <v>1</v>
      </c>
      <c r="H357" s="15">
        <v>2</v>
      </c>
    </row>
    <row r="358" spans="1:8">
      <c r="A358" s="16">
        <v>354</v>
      </c>
      <c r="B358" s="17">
        <f>ROUND('Tarieftabel O-VD'!C361,2)-1.01</f>
        <v>29.319999999999997</v>
      </c>
      <c r="C358" s="17">
        <f>ROUND('Tarieftabel O-VD'!I361,2)-0.81</f>
        <v>23.450000000000003</v>
      </c>
      <c r="D358" s="17">
        <f>ROUND('Tarieftabel O-VD'!G361,2)-0.61</f>
        <v>17.59</v>
      </c>
      <c r="E358" s="17">
        <f>ROUND('Tarieftabel O-VD'!E361,2)-0.56</f>
        <v>16.12</v>
      </c>
      <c r="F358" s="17">
        <v>0</v>
      </c>
      <c r="G358" s="15">
        <v>1</v>
      </c>
      <c r="H358" s="15">
        <v>2</v>
      </c>
    </row>
    <row r="359" spans="1:8">
      <c r="A359" s="16">
        <v>355</v>
      </c>
      <c r="B359" s="17">
        <f>ROUND('Tarieftabel O-VD'!C362,2)-1.01</f>
        <v>29.319999999999997</v>
      </c>
      <c r="C359" s="17">
        <f>ROUND('Tarieftabel O-VD'!I362,2)-0.81</f>
        <v>23.450000000000003</v>
      </c>
      <c r="D359" s="17">
        <f>ROUND('Tarieftabel O-VD'!G362,2)-0.61</f>
        <v>17.59</v>
      </c>
      <c r="E359" s="17">
        <f>ROUND('Tarieftabel O-VD'!E362,2)-0.56</f>
        <v>16.12</v>
      </c>
      <c r="F359" s="17">
        <v>0</v>
      </c>
      <c r="G359" s="15">
        <v>1</v>
      </c>
      <c r="H359" s="15">
        <v>2</v>
      </c>
    </row>
    <row r="360" spans="1:8">
      <c r="A360" s="16">
        <v>356</v>
      </c>
      <c r="B360" s="17">
        <f>ROUND('Tarieftabel O-VD'!C363,2)-1.01</f>
        <v>29.319999999999997</v>
      </c>
      <c r="C360" s="17">
        <f>ROUND('Tarieftabel O-VD'!I363,2)-0.81</f>
        <v>23.450000000000003</v>
      </c>
      <c r="D360" s="17">
        <f>ROUND('Tarieftabel O-VD'!G363,2)-0.61</f>
        <v>17.59</v>
      </c>
      <c r="E360" s="17">
        <f>ROUND('Tarieftabel O-VD'!E363,2)-0.56</f>
        <v>16.12</v>
      </c>
      <c r="F360" s="17">
        <v>0</v>
      </c>
      <c r="G360" s="15">
        <v>1</v>
      </c>
      <c r="H360" s="15">
        <v>2</v>
      </c>
    </row>
    <row r="361" spans="1:8">
      <c r="A361" s="16">
        <v>357</v>
      </c>
      <c r="B361" s="17">
        <f>ROUND('Tarieftabel O-VD'!C364,2)-1.01</f>
        <v>29.319999999999997</v>
      </c>
      <c r="C361" s="17">
        <f>ROUND('Tarieftabel O-VD'!I364,2)-0.81</f>
        <v>23.450000000000003</v>
      </c>
      <c r="D361" s="17">
        <f>ROUND('Tarieftabel O-VD'!G364,2)-0.61</f>
        <v>17.59</v>
      </c>
      <c r="E361" s="17">
        <f>ROUND('Tarieftabel O-VD'!E364,2)-0.56</f>
        <v>16.12</v>
      </c>
      <c r="F361" s="17">
        <v>0</v>
      </c>
      <c r="G361" s="15">
        <v>1</v>
      </c>
      <c r="H361" s="15">
        <v>2</v>
      </c>
    </row>
    <row r="362" spans="1:8">
      <c r="A362" s="16">
        <v>358</v>
      </c>
      <c r="B362" s="17">
        <f>ROUND('Tarieftabel O-VD'!C365,2)-1.01</f>
        <v>29.319999999999997</v>
      </c>
      <c r="C362" s="17">
        <f>ROUND('Tarieftabel O-VD'!I365,2)-0.81</f>
        <v>23.450000000000003</v>
      </c>
      <c r="D362" s="17">
        <f>ROUND('Tarieftabel O-VD'!G365,2)-0.61</f>
        <v>17.59</v>
      </c>
      <c r="E362" s="17">
        <f>ROUND('Tarieftabel O-VD'!E365,2)-0.56</f>
        <v>16.12</v>
      </c>
      <c r="F362" s="17">
        <v>0</v>
      </c>
      <c r="G362" s="15">
        <v>1</v>
      </c>
      <c r="H362" s="15">
        <v>2</v>
      </c>
    </row>
    <row r="363" spans="1:8">
      <c r="A363" s="16">
        <v>359</v>
      </c>
      <c r="B363" s="17">
        <f>ROUND('Tarieftabel O-VD'!C366,2)-1.01</f>
        <v>29.319999999999997</v>
      </c>
      <c r="C363" s="17">
        <f>ROUND('Tarieftabel O-VD'!I366,2)-0.81</f>
        <v>23.450000000000003</v>
      </c>
      <c r="D363" s="17">
        <f>ROUND('Tarieftabel O-VD'!G366,2)-0.61</f>
        <v>17.59</v>
      </c>
      <c r="E363" s="17">
        <f>ROUND('Tarieftabel O-VD'!E366,2)-0.56</f>
        <v>16.12</v>
      </c>
      <c r="F363" s="17">
        <v>0</v>
      </c>
      <c r="G363" s="15">
        <v>1</v>
      </c>
      <c r="H363" s="15">
        <v>2</v>
      </c>
    </row>
    <row r="364" spans="1:8">
      <c r="A364" s="16">
        <v>360</v>
      </c>
      <c r="B364" s="17">
        <f>ROUND('Tarieftabel O-VD'!C367,2)-1.01</f>
        <v>29.319999999999997</v>
      </c>
      <c r="C364" s="17">
        <f>ROUND('Tarieftabel O-VD'!I367,2)-0.81</f>
        <v>23.450000000000003</v>
      </c>
      <c r="D364" s="17">
        <f>ROUND('Tarieftabel O-VD'!G367,2)-0.61</f>
        <v>17.59</v>
      </c>
      <c r="E364" s="17">
        <f>ROUND('Tarieftabel O-VD'!E367,2)-0.56</f>
        <v>16.12</v>
      </c>
      <c r="F364" s="17">
        <v>0</v>
      </c>
      <c r="G364" s="15">
        <v>1</v>
      </c>
      <c r="H364" s="15">
        <v>2</v>
      </c>
    </row>
    <row r="365" spans="1:8">
      <c r="A365" s="16">
        <v>361</v>
      </c>
      <c r="B365" s="17">
        <f>ROUND('Tarieftabel O-VD'!C368,2)-1.01</f>
        <v>29.319999999999997</v>
      </c>
      <c r="C365" s="17">
        <f>ROUND('Tarieftabel O-VD'!I368,2)-0.81</f>
        <v>23.450000000000003</v>
      </c>
      <c r="D365" s="17">
        <f>ROUND('Tarieftabel O-VD'!G368,2)-0.61</f>
        <v>17.59</v>
      </c>
      <c r="E365" s="17">
        <f>ROUND('Tarieftabel O-VD'!E368,2)-0.56</f>
        <v>16.12</v>
      </c>
      <c r="F365" s="17">
        <v>0</v>
      </c>
      <c r="G365" s="15">
        <v>1</v>
      </c>
      <c r="H365" s="15">
        <v>2</v>
      </c>
    </row>
    <row r="366" spans="1:8">
      <c r="A366" s="16">
        <v>362</v>
      </c>
      <c r="B366" s="17">
        <f>ROUND('Tarieftabel O-VD'!C369,2)-1.01</f>
        <v>29.319999999999997</v>
      </c>
      <c r="C366" s="17">
        <f>ROUND('Tarieftabel O-VD'!I369,2)-0.81</f>
        <v>23.450000000000003</v>
      </c>
      <c r="D366" s="17">
        <f>ROUND('Tarieftabel O-VD'!G369,2)-0.61</f>
        <v>17.59</v>
      </c>
      <c r="E366" s="17">
        <f>ROUND('Tarieftabel O-VD'!E369,2)-0.56</f>
        <v>16.12</v>
      </c>
      <c r="F366" s="17">
        <v>0</v>
      </c>
      <c r="G366" s="15">
        <v>1</v>
      </c>
      <c r="H366" s="15">
        <v>2</v>
      </c>
    </row>
    <row r="367" spans="1:8">
      <c r="A367" s="16">
        <v>363</v>
      </c>
      <c r="B367" s="17">
        <f>ROUND('Tarieftabel O-VD'!C370,2)-1.01</f>
        <v>29.319999999999997</v>
      </c>
      <c r="C367" s="17">
        <f>ROUND('Tarieftabel O-VD'!I370,2)-0.81</f>
        <v>23.450000000000003</v>
      </c>
      <c r="D367" s="17">
        <f>ROUND('Tarieftabel O-VD'!G370,2)-0.61</f>
        <v>17.59</v>
      </c>
      <c r="E367" s="17">
        <f>ROUND('Tarieftabel O-VD'!E370,2)-0.56</f>
        <v>16.12</v>
      </c>
      <c r="F367" s="17">
        <v>0</v>
      </c>
      <c r="G367" s="15">
        <v>1</v>
      </c>
      <c r="H367" s="15">
        <v>2</v>
      </c>
    </row>
    <row r="368" spans="1:8">
      <c r="A368" s="16">
        <v>364</v>
      </c>
      <c r="B368" s="17">
        <f>ROUND('Tarieftabel O-VD'!C371,2)-1.01</f>
        <v>29.319999999999997</v>
      </c>
      <c r="C368" s="17">
        <f>ROUND('Tarieftabel O-VD'!I371,2)-0.81</f>
        <v>23.450000000000003</v>
      </c>
      <c r="D368" s="17">
        <f>ROUND('Tarieftabel O-VD'!G371,2)-0.61</f>
        <v>17.59</v>
      </c>
      <c r="E368" s="17">
        <f>ROUND('Tarieftabel O-VD'!E371,2)-0.56</f>
        <v>16.12</v>
      </c>
      <c r="F368" s="17">
        <v>0</v>
      </c>
      <c r="G368" s="15">
        <v>1</v>
      </c>
      <c r="H368" s="15">
        <v>2</v>
      </c>
    </row>
    <row r="369" spans="1:8">
      <c r="A369" s="16">
        <v>365</v>
      </c>
      <c r="B369" s="17">
        <f>ROUND('Tarieftabel O-VD'!C372,2)-1.01</f>
        <v>29.319999999999997</v>
      </c>
      <c r="C369" s="17">
        <f>ROUND('Tarieftabel O-VD'!I372,2)-0.81</f>
        <v>23.450000000000003</v>
      </c>
      <c r="D369" s="17">
        <f>ROUND('Tarieftabel O-VD'!G372,2)-0.61</f>
        <v>17.59</v>
      </c>
      <c r="E369" s="17">
        <f>ROUND('Tarieftabel O-VD'!E372,2)-0.56</f>
        <v>16.12</v>
      </c>
      <c r="F369" s="17">
        <v>0</v>
      </c>
      <c r="G369" s="15">
        <v>1</v>
      </c>
      <c r="H369" s="15">
        <v>2</v>
      </c>
    </row>
    <row r="370" spans="1:8">
      <c r="A370" s="16">
        <v>366</v>
      </c>
      <c r="B370" s="17">
        <f>ROUND('Tarieftabel O-VD'!C373,2)-1.01</f>
        <v>29.319999999999997</v>
      </c>
      <c r="C370" s="17">
        <f>ROUND('Tarieftabel O-VD'!I373,2)-0.81</f>
        <v>23.450000000000003</v>
      </c>
      <c r="D370" s="17">
        <f>ROUND('Tarieftabel O-VD'!G373,2)-0.61</f>
        <v>17.59</v>
      </c>
      <c r="E370" s="17">
        <f>ROUND('Tarieftabel O-VD'!E373,2)-0.56</f>
        <v>16.12</v>
      </c>
      <c r="F370" s="17">
        <v>0</v>
      </c>
      <c r="G370" s="15">
        <v>1</v>
      </c>
      <c r="H370" s="15">
        <v>2</v>
      </c>
    </row>
    <row r="371" spans="1:8">
      <c r="A371" s="16">
        <v>367</v>
      </c>
      <c r="B371" s="17">
        <f>ROUND('Tarieftabel O-VD'!C374,2)-1.01</f>
        <v>29.319999999999997</v>
      </c>
      <c r="C371" s="17">
        <f>ROUND('Tarieftabel O-VD'!I374,2)-0.81</f>
        <v>23.450000000000003</v>
      </c>
      <c r="D371" s="17">
        <f>ROUND('Tarieftabel O-VD'!G374,2)-0.61</f>
        <v>17.59</v>
      </c>
      <c r="E371" s="17">
        <f>ROUND('Tarieftabel O-VD'!E374,2)-0.56</f>
        <v>16.12</v>
      </c>
      <c r="F371" s="17">
        <v>0</v>
      </c>
      <c r="G371" s="15">
        <v>1</v>
      </c>
      <c r="H371" s="15">
        <v>2</v>
      </c>
    </row>
    <row r="372" spans="1:8">
      <c r="A372" s="16">
        <v>368</v>
      </c>
      <c r="B372" s="17">
        <f>ROUND('Tarieftabel O-VD'!C375,2)-1.01</f>
        <v>29.319999999999997</v>
      </c>
      <c r="C372" s="17">
        <f>ROUND('Tarieftabel O-VD'!I375,2)-0.81</f>
        <v>23.450000000000003</v>
      </c>
      <c r="D372" s="17">
        <f>ROUND('Tarieftabel O-VD'!G375,2)-0.61</f>
        <v>17.59</v>
      </c>
      <c r="E372" s="17">
        <f>ROUND('Tarieftabel O-VD'!E375,2)-0.56</f>
        <v>16.12</v>
      </c>
      <c r="F372" s="17">
        <v>0</v>
      </c>
      <c r="G372" s="15">
        <v>1</v>
      </c>
      <c r="H372" s="15">
        <v>2</v>
      </c>
    </row>
    <row r="373" spans="1:8">
      <c r="A373" s="16">
        <v>369</v>
      </c>
      <c r="B373" s="17">
        <f>ROUND('Tarieftabel O-VD'!C376,2)-1.01</f>
        <v>29.319999999999997</v>
      </c>
      <c r="C373" s="17">
        <f>ROUND('Tarieftabel O-VD'!I376,2)-0.81</f>
        <v>23.450000000000003</v>
      </c>
      <c r="D373" s="17">
        <f>ROUND('Tarieftabel O-VD'!G376,2)-0.61</f>
        <v>17.59</v>
      </c>
      <c r="E373" s="17">
        <f>ROUND('Tarieftabel O-VD'!E376,2)-0.56</f>
        <v>16.12</v>
      </c>
      <c r="F373" s="17">
        <v>0</v>
      </c>
      <c r="G373" s="15">
        <v>1</v>
      </c>
      <c r="H373" s="15">
        <v>2</v>
      </c>
    </row>
    <row r="374" spans="1:8">
      <c r="A374" s="16">
        <v>370</v>
      </c>
      <c r="B374" s="17">
        <f>ROUND('Tarieftabel O-VD'!C377,2)-1.01</f>
        <v>29.319999999999997</v>
      </c>
      <c r="C374" s="17">
        <f>ROUND('Tarieftabel O-VD'!I377,2)-0.81</f>
        <v>23.450000000000003</v>
      </c>
      <c r="D374" s="17">
        <f>ROUND('Tarieftabel O-VD'!G377,2)-0.61</f>
        <v>17.59</v>
      </c>
      <c r="E374" s="17">
        <f>ROUND('Tarieftabel O-VD'!E377,2)-0.56</f>
        <v>16.12</v>
      </c>
      <c r="F374" s="17">
        <v>0</v>
      </c>
      <c r="G374" s="15">
        <v>1</v>
      </c>
      <c r="H374" s="15">
        <v>2</v>
      </c>
    </row>
    <row r="375" spans="1:8">
      <c r="A375" s="16">
        <v>371</v>
      </c>
      <c r="B375" s="17">
        <f>ROUND('Tarieftabel O-VD'!C378,2)-1.01</f>
        <v>29.319999999999997</v>
      </c>
      <c r="C375" s="17">
        <f>ROUND('Tarieftabel O-VD'!I378,2)-0.81</f>
        <v>23.450000000000003</v>
      </c>
      <c r="D375" s="17">
        <f>ROUND('Tarieftabel O-VD'!G378,2)-0.61</f>
        <v>17.59</v>
      </c>
      <c r="E375" s="17">
        <f>ROUND('Tarieftabel O-VD'!E378,2)-0.56</f>
        <v>16.12</v>
      </c>
      <c r="F375" s="17">
        <v>0</v>
      </c>
      <c r="G375" s="15">
        <v>1</v>
      </c>
      <c r="H375" s="15">
        <v>2</v>
      </c>
    </row>
    <row r="376" spans="1:8">
      <c r="A376" s="16">
        <v>372</v>
      </c>
      <c r="B376" s="17">
        <f>ROUND('Tarieftabel O-VD'!C379,2)-1.01</f>
        <v>29.319999999999997</v>
      </c>
      <c r="C376" s="17">
        <f>ROUND('Tarieftabel O-VD'!I379,2)-0.81</f>
        <v>23.450000000000003</v>
      </c>
      <c r="D376" s="17">
        <f>ROUND('Tarieftabel O-VD'!G379,2)-0.61</f>
        <v>17.59</v>
      </c>
      <c r="E376" s="17">
        <f>ROUND('Tarieftabel O-VD'!E379,2)-0.56</f>
        <v>16.12</v>
      </c>
      <c r="F376" s="17">
        <v>0</v>
      </c>
      <c r="G376" s="15">
        <v>1</v>
      </c>
      <c r="H376" s="15">
        <v>2</v>
      </c>
    </row>
    <row r="377" spans="1:8">
      <c r="A377" s="16">
        <v>373</v>
      </c>
      <c r="B377" s="17">
        <f>ROUND('Tarieftabel O-VD'!C380,2)-1.01</f>
        <v>29.319999999999997</v>
      </c>
      <c r="C377" s="17">
        <f>ROUND('Tarieftabel O-VD'!I380,2)-0.81</f>
        <v>23.450000000000003</v>
      </c>
      <c r="D377" s="17">
        <f>ROUND('Tarieftabel O-VD'!G380,2)-0.61</f>
        <v>17.59</v>
      </c>
      <c r="E377" s="17">
        <f>ROUND('Tarieftabel O-VD'!E380,2)-0.56</f>
        <v>16.12</v>
      </c>
      <c r="F377" s="17">
        <v>0</v>
      </c>
      <c r="G377" s="15">
        <v>1</v>
      </c>
      <c r="H377" s="15">
        <v>2</v>
      </c>
    </row>
    <row r="378" spans="1:8">
      <c r="A378" s="16">
        <v>374</v>
      </c>
      <c r="B378" s="17">
        <f>ROUND('Tarieftabel O-VD'!C381,2)-1.01</f>
        <v>29.319999999999997</v>
      </c>
      <c r="C378" s="17">
        <f>ROUND('Tarieftabel O-VD'!I381,2)-0.81</f>
        <v>23.450000000000003</v>
      </c>
      <c r="D378" s="17">
        <f>ROUND('Tarieftabel O-VD'!G381,2)-0.61</f>
        <v>17.59</v>
      </c>
      <c r="E378" s="17">
        <f>ROUND('Tarieftabel O-VD'!E381,2)-0.56</f>
        <v>16.12</v>
      </c>
      <c r="F378" s="17">
        <v>0</v>
      </c>
      <c r="G378" s="15">
        <v>1</v>
      </c>
      <c r="H378" s="15">
        <v>2</v>
      </c>
    </row>
    <row r="379" spans="1:8">
      <c r="A379" s="16">
        <v>375</v>
      </c>
      <c r="B379" s="17">
        <f>ROUND('Tarieftabel O-VD'!C382,2)-1.01</f>
        <v>29.319999999999997</v>
      </c>
      <c r="C379" s="17">
        <f>ROUND('Tarieftabel O-VD'!I382,2)-0.81</f>
        <v>23.450000000000003</v>
      </c>
      <c r="D379" s="17">
        <f>ROUND('Tarieftabel O-VD'!G382,2)-0.61</f>
        <v>17.59</v>
      </c>
      <c r="E379" s="17">
        <f>ROUND('Tarieftabel O-VD'!E382,2)-0.56</f>
        <v>16.12</v>
      </c>
      <c r="F379" s="17">
        <v>0</v>
      </c>
      <c r="G379" s="15">
        <v>1</v>
      </c>
      <c r="H379" s="15">
        <v>2</v>
      </c>
    </row>
    <row r="380" spans="1:8">
      <c r="A380" s="16">
        <v>376</v>
      </c>
      <c r="B380" s="17">
        <f>ROUND('Tarieftabel O-VD'!C383,2)-1.01</f>
        <v>29.319999999999997</v>
      </c>
      <c r="C380" s="17">
        <f>ROUND('Tarieftabel O-VD'!I383,2)-0.81</f>
        <v>23.450000000000003</v>
      </c>
      <c r="D380" s="17">
        <f>ROUND('Tarieftabel O-VD'!G383,2)-0.61</f>
        <v>17.59</v>
      </c>
      <c r="E380" s="17">
        <f>ROUND('Tarieftabel O-VD'!E383,2)-0.56</f>
        <v>16.12</v>
      </c>
      <c r="F380" s="17">
        <v>0</v>
      </c>
      <c r="G380" s="15">
        <v>1</v>
      </c>
      <c r="H380" s="15">
        <v>2</v>
      </c>
    </row>
    <row r="381" spans="1:8">
      <c r="A381" s="16">
        <v>377</v>
      </c>
      <c r="B381" s="17">
        <f>ROUND('Tarieftabel O-VD'!C384,2)-1.01</f>
        <v>29.319999999999997</v>
      </c>
      <c r="C381" s="17">
        <f>ROUND('Tarieftabel O-VD'!I384,2)-0.81</f>
        <v>23.450000000000003</v>
      </c>
      <c r="D381" s="17">
        <f>ROUND('Tarieftabel O-VD'!G384,2)-0.61</f>
        <v>17.59</v>
      </c>
      <c r="E381" s="17">
        <f>ROUND('Tarieftabel O-VD'!E384,2)-0.56</f>
        <v>16.12</v>
      </c>
      <c r="F381" s="17">
        <v>0</v>
      </c>
      <c r="G381" s="15">
        <v>1</v>
      </c>
      <c r="H381" s="15">
        <v>2</v>
      </c>
    </row>
    <row r="382" spans="1:8">
      <c r="A382" s="16">
        <v>378</v>
      </c>
      <c r="B382" s="17">
        <f>ROUND('Tarieftabel O-VD'!C385,2)-1.01</f>
        <v>29.319999999999997</v>
      </c>
      <c r="C382" s="17">
        <f>ROUND('Tarieftabel O-VD'!I385,2)-0.81</f>
        <v>23.450000000000003</v>
      </c>
      <c r="D382" s="17">
        <f>ROUND('Tarieftabel O-VD'!G385,2)-0.61</f>
        <v>17.59</v>
      </c>
      <c r="E382" s="17">
        <f>ROUND('Tarieftabel O-VD'!E385,2)-0.56</f>
        <v>16.12</v>
      </c>
      <c r="F382" s="17">
        <v>0</v>
      </c>
      <c r="G382" s="15">
        <v>1</v>
      </c>
      <c r="H382" s="15">
        <v>2</v>
      </c>
    </row>
    <row r="383" spans="1:8">
      <c r="A383" s="16">
        <v>379</v>
      </c>
      <c r="B383" s="17">
        <f>ROUND('Tarieftabel O-VD'!C386,2)-1.01</f>
        <v>29.319999999999997</v>
      </c>
      <c r="C383" s="17">
        <f>ROUND('Tarieftabel O-VD'!I386,2)-0.81</f>
        <v>23.450000000000003</v>
      </c>
      <c r="D383" s="17">
        <f>ROUND('Tarieftabel O-VD'!G386,2)-0.61</f>
        <v>17.59</v>
      </c>
      <c r="E383" s="17">
        <f>ROUND('Tarieftabel O-VD'!E386,2)-0.56</f>
        <v>16.12</v>
      </c>
      <c r="F383" s="17">
        <v>0</v>
      </c>
      <c r="G383" s="15">
        <v>1</v>
      </c>
      <c r="H383" s="15">
        <v>2</v>
      </c>
    </row>
    <row r="384" spans="1:8">
      <c r="A384" s="16">
        <v>380</v>
      </c>
      <c r="B384" s="17">
        <f>ROUND('Tarieftabel O-VD'!C387,2)-1.01</f>
        <v>29.319999999999997</v>
      </c>
      <c r="C384" s="17">
        <f>ROUND('Tarieftabel O-VD'!I387,2)-0.81</f>
        <v>23.450000000000003</v>
      </c>
      <c r="D384" s="17">
        <f>ROUND('Tarieftabel O-VD'!G387,2)-0.61</f>
        <v>17.59</v>
      </c>
      <c r="E384" s="17">
        <f>ROUND('Tarieftabel O-VD'!E387,2)-0.56</f>
        <v>16.12</v>
      </c>
      <c r="F384" s="17">
        <v>0</v>
      </c>
      <c r="G384" s="15">
        <v>1</v>
      </c>
      <c r="H384" s="15">
        <v>2</v>
      </c>
    </row>
    <row r="385" spans="1:8">
      <c r="A385" s="16">
        <v>381</v>
      </c>
      <c r="B385" s="17">
        <f>ROUND('Tarieftabel O-VD'!C388,2)-1.01</f>
        <v>29.319999999999997</v>
      </c>
      <c r="C385" s="17">
        <f>ROUND('Tarieftabel O-VD'!I388,2)-0.81</f>
        <v>23.450000000000003</v>
      </c>
      <c r="D385" s="17">
        <f>ROUND('Tarieftabel O-VD'!G388,2)-0.61</f>
        <v>17.59</v>
      </c>
      <c r="E385" s="17">
        <f>ROUND('Tarieftabel O-VD'!E388,2)-0.56</f>
        <v>16.12</v>
      </c>
      <c r="F385" s="17">
        <v>0</v>
      </c>
      <c r="G385" s="15">
        <v>1</v>
      </c>
      <c r="H385" s="15">
        <v>2</v>
      </c>
    </row>
    <row r="386" spans="1:8">
      <c r="A386" s="16">
        <v>382</v>
      </c>
      <c r="B386" s="17">
        <f>ROUND('Tarieftabel O-VD'!C389,2)-1.01</f>
        <v>29.319999999999997</v>
      </c>
      <c r="C386" s="17">
        <f>ROUND('Tarieftabel O-VD'!I389,2)-0.81</f>
        <v>23.450000000000003</v>
      </c>
      <c r="D386" s="17">
        <f>ROUND('Tarieftabel O-VD'!G389,2)-0.61</f>
        <v>17.59</v>
      </c>
      <c r="E386" s="17">
        <f>ROUND('Tarieftabel O-VD'!E389,2)-0.56</f>
        <v>16.12</v>
      </c>
      <c r="F386" s="17">
        <v>0</v>
      </c>
      <c r="G386" s="15">
        <v>1</v>
      </c>
      <c r="H386" s="15">
        <v>2</v>
      </c>
    </row>
    <row r="387" spans="1:8">
      <c r="A387" s="16">
        <v>383</v>
      </c>
      <c r="B387" s="17">
        <f>ROUND('Tarieftabel O-VD'!C390,2)-1.01</f>
        <v>29.319999999999997</v>
      </c>
      <c r="C387" s="17">
        <f>ROUND('Tarieftabel O-VD'!I390,2)-0.81</f>
        <v>23.450000000000003</v>
      </c>
      <c r="D387" s="17">
        <f>ROUND('Tarieftabel O-VD'!G390,2)-0.61</f>
        <v>17.59</v>
      </c>
      <c r="E387" s="17">
        <f>ROUND('Tarieftabel O-VD'!E390,2)-0.56</f>
        <v>16.12</v>
      </c>
      <c r="F387" s="17">
        <v>0</v>
      </c>
      <c r="G387" s="15">
        <v>1</v>
      </c>
      <c r="H387" s="15">
        <v>2</v>
      </c>
    </row>
    <row r="388" spans="1:8">
      <c r="A388" s="16">
        <v>384</v>
      </c>
      <c r="B388" s="17">
        <f>ROUND('Tarieftabel O-VD'!C391,2)-1.01</f>
        <v>29.319999999999997</v>
      </c>
      <c r="C388" s="17">
        <f>ROUND('Tarieftabel O-VD'!I391,2)-0.81</f>
        <v>23.450000000000003</v>
      </c>
      <c r="D388" s="17">
        <f>ROUND('Tarieftabel O-VD'!G391,2)-0.61</f>
        <v>17.59</v>
      </c>
      <c r="E388" s="17">
        <f>ROUND('Tarieftabel O-VD'!E391,2)-0.56</f>
        <v>16.12</v>
      </c>
      <c r="F388" s="17">
        <v>0</v>
      </c>
      <c r="G388" s="15">
        <v>1</v>
      </c>
      <c r="H388" s="15">
        <v>2</v>
      </c>
    </row>
    <row r="389" spans="1:8">
      <c r="A389" s="16">
        <v>385</v>
      </c>
      <c r="B389" s="17">
        <f>ROUND('Tarieftabel O-VD'!C392,2)-1.01</f>
        <v>29.319999999999997</v>
      </c>
      <c r="C389" s="17">
        <f>ROUND('Tarieftabel O-VD'!I392,2)-0.81</f>
        <v>23.450000000000003</v>
      </c>
      <c r="D389" s="17">
        <f>ROUND('Tarieftabel O-VD'!G392,2)-0.61</f>
        <v>17.59</v>
      </c>
      <c r="E389" s="17">
        <f>ROUND('Tarieftabel O-VD'!E392,2)-0.56</f>
        <v>16.12</v>
      </c>
      <c r="F389" s="17">
        <v>0</v>
      </c>
      <c r="G389" s="15">
        <v>1</v>
      </c>
      <c r="H389" s="15">
        <v>2</v>
      </c>
    </row>
    <row r="390" spans="1:8">
      <c r="A390" s="16">
        <v>386</v>
      </c>
      <c r="B390" s="17">
        <f>ROUND('Tarieftabel O-VD'!C393,2)-1.01</f>
        <v>29.319999999999997</v>
      </c>
      <c r="C390" s="17">
        <f>ROUND('Tarieftabel O-VD'!I393,2)-0.81</f>
        <v>23.450000000000003</v>
      </c>
      <c r="D390" s="17">
        <f>ROUND('Tarieftabel O-VD'!G393,2)-0.61</f>
        <v>17.59</v>
      </c>
      <c r="E390" s="17">
        <f>ROUND('Tarieftabel O-VD'!E393,2)-0.56</f>
        <v>16.12</v>
      </c>
      <c r="F390" s="17">
        <v>0</v>
      </c>
      <c r="G390" s="15">
        <v>1</v>
      </c>
      <c r="H390" s="15">
        <v>2</v>
      </c>
    </row>
    <row r="391" spans="1:8">
      <c r="A391" s="16">
        <v>387</v>
      </c>
      <c r="B391" s="17">
        <f>ROUND('Tarieftabel O-VD'!C394,2)-1.01</f>
        <v>29.319999999999997</v>
      </c>
      <c r="C391" s="17">
        <f>ROUND('Tarieftabel O-VD'!I394,2)-0.81</f>
        <v>23.450000000000003</v>
      </c>
      <c r="D391" s="17">
        <f>ROUND('Tarieftabel O-VD'!G394,2)-0.61</f>
        <v>17.59</v>
      </c>
      <c r="E391" s="17">
        <f>ROUND('Tarieftabel O-VD'!E394,2)-0.56</f>
        <v>16.12</v>
      </c>
      <c r="F391" s="17">
        <v>0</v>
      </c>
      <c r="G391" s="15">
        <v>1</v>
      </c>
      <c r="H391" s="15">
        <v>2</v>
      </c>
    </row>
    <row r="392" spans="1:8">
      <c r="A392" s="16">
        <v>388</v>
      </c>
      <c r="B392" s="17">
        <f>ROUND('Tarieftabel O-VD'!C395,2)-1.01</f>
        <v>29.319999999999997</v>
      </c>
      <c r="C392" s="17">
        <f>ROUND('Tarieftabel O-VD'!I395,2)-0.81</f>
        <v>23.450000000000003</v>
      </c>
      <c r="D392" s="17">
        <f>ROUND('Tarieftabel O-VD'!G395,2)-0.61</f>
        <v>17.59</v>
      </c>
      <c r="E392" s="17">
        <f>ROUND('Tarieftabel O-VD'!E395,2)-0.56</f>
        <v>16.12</v>
      </c>
      <c r="F392" s="17">
        <v>0</v>
      </c>
      <c r="G392" s="15">
        <v>1</v>
      </c>
      <c r="H392" s="15">
        <v>2</v>
      </c>
    </row>
    <row r="393" spans="1:8">
      <c r="A393" s="16">
        <v>389</v>
      </c>
      <c r="B393" s="17">
        <f>ROUND('Tarieftabel O-VD'!C396,2)-1.01</f>
        <v>29.319999999999997</v>
      </c>
      <c r="C393" s="17">
        <f>ROUND('Tarieftabel O-VD'!I396,2)-0.81</f>
        <v>23.450000000000003</v>
      </c>
      <c r="D393" s="17">
        <f>ROUND('Tarieftabel O-VD'!G396,2)-0.61</f>
        <v>17.59</v>
      </c>
      <c r="E393" s="17">
        <f>ROUND('Tarieftabel O-VD'!E396,2)-0.56</f>
        <v>16.12</v>
      </c>
      <c r="F393" s="17">
        <v>0</v>
      </c>
      <c r="G393" s="15">
        <v>1</v>
      </c>
      <c r="H393" s="15">
        <v>2</v>
      </c>
    </row>
    <row r="394" spans="1:8">
      <c r="A394" s="16">
        <v>390</v>
      </c>
      <c r="B394" s="17">
        <f>ROUND('Tarieftabel O-VD'!C397,2)-1.01</f>
        <v>29.319999999999997</v>
      </c>
      <c r="C394" s="17">
        <f>ROUND('Tarieftabel O-VD'!I397,2)-0.81</f>
        <v>23.450000000000003</v>
      </c>
      <c r="D394" s="17">
        <f>ROUND('Tarieftabel O-VD'!G397,2)-0.61</f>
        <v>17.59</v>
      </c>
      <c r="E394" s="17">
        <f>ROUND('Tarieftabel O-VD'!E397,2)-0.56</f>
        <v>16.12</v>
      </c>
      <c r="F394" s="17">
        <v>0</v>
      </c>
      <c r="G394" s="15">
        <v>1</v>
      </c>
      <c r="H394" s="15">
        <v>2</v>
      </c>
    </row>
    <row r="395" spans="1:8">
      <c r="A395" s="16">
        <v>391</v>
      </c>
      <c r="B395" s="17">
        <f>ROUND('Tarieftabel O-VD'!C398,2)-1.01</f>
        <v>29.319999999999997</v>
      </c>
      <c r="C395" s="17">
        <f>ROUND('Tarieftabel O-VD'!I398,2)-0.81</f>
        <v>23.450000000000003</v>
      </c>
      <c r="D395" s="17">
        <f>ROUND('Tarieftabel O-VD'!G398,2)-0.61</f>
        <v>17.59</v>
      </c>
      <c r="E395" s="17">
        <f>ROUND('Tarieftabel O-VD'!E398,2)-0.56</f>
        <v>16.12</v>
      </c>
      <c r="F395" s="17">
        <v>0</v>
      </c>
      <c r="G395" s="15">
        <v>1</v>
      </c>
      <c r="H395" s="15">
        <v>2</v>
      </c>
    </row>
    <row r="396" spans="1:8">
      <c r="A396" s="16">
        <v>392</v>
      </c>
      <c r="B396" s="17">
        <f>ROUND('Tarieftabel O-VD'!C399,2)-1.01</f>
        <v>29.319999999999997</v>
      </c>
      <c r="C396" s="17">
        <f>ROUND('Tarieftabel O-VD'!I399,2)-0.81</f>
        <v>23.450000000000003</v>
      </c>
      <c r="D396" s="17">
        <f>ROUND('Tarieftabel O-VD'!G399,2)-0.61</f>
        <v>17.59</v>
      </c>
      <c r="E396" s="17">
        <f>ROUND('Tarieftabel O-VD'!E399,2)-0.56</f>
        <v>16.12</v>
      </c>
      <c r="F396" s="17">
        <v>0</v>
      </c>
      <c r="G396" s="15">
        <v>1</v>
      </c>
      <c r="H396" s="15">
        <v>2</v>
      </c>
    </row>
    <row r="397" spans="1:8">
      <c r="A397" s="16">
        <v>393</v>
      </c>
      <c r="B397" s="17">
        <f>ROUND('Tarieftabel O-VD'!C400,2)-1.01</f>
        <v>29.319999999999997</v>
      </c>
      <c r="C397" s="17">
        <f>ROUND('Tarieftabel O-VD'!I400,2)-0.81</f>
        <v>23.450000000000003</v>
      </c>
      <c r="D397" s="17">
        <f>ROUND('Tarieftabel O-VD'!G400,2)-0.61</f>
        <v>17.59</v>
      </c>
      <c r="E397" s="17">
        <f>ROUND('Tarieftabel O-VD'!E400,2)-0.56</f>
        <v>16.12</v>
      </c>
      <c r="F397" s="17">
        <v>0</v>
      </c>
      <c r="G397" s="15">
        <v>1</v>
      </c>
      <c r="H397" s="15">
        <v>2</v>
      </c>
    </row>
    <row r="398" spans="1:8">
      <c r="A398" s="16">
        <v>394</v>
      </c>
      <c r="B398" s="17">
        <f>ROUND('Tarieftabel O-VD'!C401,2)-1.01</f>
        <v>29.319999999999997</v>
      </c>
      <c r="C398" s="17">
        <f>ROUND('Tarieftabel O-VD'!I401,2)-0.81</f>
        <v>23.450000000000003</v>
      </c>
      <c r="D398" s="17">
        <f>ROUND('Tarieftabel O-VD'!G401,2)-0.61</f>
        <v>17.59</v>
      </c>
      <c r="E398" s="17">
        <f>ROUND('Tarieftabel O-VD'!E401,2)-0.56</f>
        <v>16.12</v>
      </c>
      <c r="F398" s="17">
        <v>0</v>
      </c>
      <c r="G398" s="15">
        <v>1</v>
      </c>
      <c r="H398" s="15">
        <v>2</v>
      </c>
    </row>
    <row r="399" spans="1:8">
      <c r="A399" s="16">
        <v>395</v>
      </c>
      <c r="B399" s="17">
        <f>ROUND('Tarieftabel O-VD'!C402,2)-1.01</f>
        <v>29.319999999999997</v>
      </c>
      <c r="C399" s="17">
        <f>ROUND('Tarieftabel O-VD'!I402,2)-0.81</f>
        <v>23.450000000000003</v>
      </c>
      <c r="D399" s="17">
        <f>ROUND('Tarieftabel O-VD'!G402,2)-0.61</f>
        <v>17.59</v>
      </c>
      <c r="E399" s="17">
        <f>ROUND('Tarieftabel O-VD'!E402,2)-0.56</f>
        <v>16.12</v>
      </c>
      <c r="F399" s="17">
        <v>0</v>
      </c>
      <c r="G399" s="15">
        <v>1</v>
      </c>
      <c r="H399" s="15">
        <v>2</v>
      </c>
    </row>
    <row r="400" spans="1:8">
      <c r="A400" s="16">
        <v>396</v>
      </c>
      <c r="B400" s="17">
        <f>ROUND('Tarieftabel O-VD'!C403,2)-1.01</f>
        <v>29.319999999999997</v>
      </c>
      <c r="C400" s="17">
        <f>ROUND('Tarieftabel O-VD'!I403,2)-0.81</f>
        <v>23.450000000000003</v>
      </c>
      <c r="D400" s="17">
        <f>ROUND('Tarieftabel O-VD'!G403,2)-0.61</f>
        <v>17.59</v>
      </c>
      <c r="E400" s="17">
        <f>ROUND('Tarieftabel O-VD'!E403,2)-0.56</f>
        <v>16.12</v>
      </c>
      <c r="F400" s="17">
        <v>0</v>
      </c>
      <c r="G400" s="15">
        <v>1</v>
      </c>
      <c r="H400" s="15">
        <v>2</v>
      </c>
    </row>
    <row r="401" spans="1:8">
      <c r="A401" s="16">
        <v>397</v>
      </c>
      <c r="B401" s="17">
        <f>ROUND('Tarieftabel O-VD'!C404,2)-1.01</f>
        <v>29.319999999999997</v>
      </c>
      <c r="C401" s="17">
        <f>ROUND('Tarieftabel O-VD'!I404,2)-0.81</f>
        <v>23.450000000000003</v>
      </c>
      <c r="D401" s="17">
        <f>ROUND('Tarieftabel O-VD'!G404,2)-0.61</f>
        <v>17.59</v>
      </c>
      <c r="E401" s="17">
        <f>ROUND('Tarieftabel O-VD'!E404,2)-0.56</f>
        <v>16.12</v>
      </c>
      <c r="F401" s="17">
        <v>0</v>
      </c>
      <c r="G401" s="15">
        <v>1</v>
      </c>
      <c r="H401" s="15">
        <v>2</v>
      </c>
    </row>
    <row r="402" spans="1:8">
      <c r="A402" s="16">
        <v>398</v>
      </c>
      <c r="B402" s="17">
        <f>ROUND('Tarieftabel O-VD'!C405,2)-1.01</f>
        <v>29.319999999999997</v>
      </c>
      <c r="C402" s="17">
        <f>ROUND('Tarieftabel O-VD'!I405,2)-0.81</f>
        <v>23.450000000000003</v>
      </c>
      <c r="D402" s="17">
        <f>ROUND('Tarieftabel O-VD'!G405,2)-0.61</f>
        <v>17.59</v>
      </c>
      <c r="E402" s="17">
        <f>ROUND('Tarieftabel O-VD'!E405,2)-0.56</f>
        <v>16.12</v>
      </c>
      <c r="F402" s="17">
        <v>0</v>
      </c>
      <c r="G402" s="15">
        <v>1</v>
      </c>
      <c r="H402" s="15">
        <v>2</v>
      </c>
    </row>
    <row r="403" spans="1:8">
      <c r="A403" s="16">
        <v>399</v>
      </c>
      <c r="B403" s="17">
        <f>ROUND('Tarieftabel O-VD'!C406,2)-1.01</f>
        <v>29.319999999999997</v>
      </c>
      <c r="C403" s="17">
        <f>ROUND('Tarieftabel O-VD'!I406,2)-0.81</f>
        <v>23.450000000000003</v>
      </c>
      <c r="D403" s="17">
        <f>ROUND('Tarieftabel O-VD'!G406,2)-0.61</f>
        <v>17.59</v>
      </c>
      <c r="E403" s="17">
        <f>ROUND('Tarieftabel O-VD'!E406,2)-0.56</f>
        <v>16.12</v>
      </c>
      <c r="F403" s="17">
        <v>0</v>
      </c>
      <c r="G403" s="15">
        <v>1</v>
      </c>
      <c r="H403" s="15">
        <v>2</v>
      </c>
    </row>
    <row r="404" spans="1:8">
      <c r="A404" s="16">
        <v>400</v>
      </c>
      <c r="B404" s="17">
        <f>ROUND('Tarieftabel O-VD'!C407,2)-1.01</f>
        <v>29.319999999999997</v>
      </c>
      <c r="C404" s="17">
        <f>ROUND('Tarieftabel O-VD'!I407,2)-0.81</f>
        <v>23.450000000000003</v>
      </c>
      <c r="D404" s="17">
        <f>ROUND('Tarieftabel O-VD'!G407,2)-0.61</f>
        <v>17.59</v>
      </c>
      <c r="E404" s="17">
        <f>ROUND('Tarieftabel O-VD'!E407,2)-0.56</f>
        <v>16.12</v>
      </c>
      <c r="F404" s="17">
        <v>0</v>
      </c>
      <c r="G404" s="15">
        <v>1</v>
      </c>
      <c r="H404" s="15">
        <v>2</v>
      </c>
    </row>
    <row r="405" spans="1:8">
      <c r="A405" s="16">
        <v>401</v>
      </c>
      <c r="B405" s="17">
        <f>ROUND('Tarieftabel O-VD'!C408,2)-1.01</f>
        <v>29.319999999999997</v>
      </c>
      <c r="C405" s="17">
        <f>ROUND('Tarieftabel O-VD'!I408,2)-0.81</f>
        <v>23.450000000000003</v>
      </c>
      <c r="D405" s="17">
        <f>ROUND('Tarieftabel O-VD'!G408,2)-0.61</f>
        <v>17.59</v>
      </c>
      <c r="E405" s="17">
        <f>ROUND('Tarieftabel O-VD'!E408,2)-0.56</f>
        <v>16.12</v>
      </c>
      <c r="F405" s="17">
        <v>0</v>
      </c>
      <c r="G405" s="15">
        <v>1</v>
      </c>
      <c r="H405" s="15">
        <v>2</v>
      </c>
    </row>
    <row r="406" spans="1:8">
      <c r="A406" s="16">
        <v>402</v>
      </c>
      <c r="B406" s="17">
        <f>ROUND('Tarieftabel O-VD'!C409,2)-1.01</f>
        <v>29.319999999999997</v>
      </c>
      <c r="C406" s="17">
        <f>ROUND('Tarieftabel O-VD'!I409,2)-0.81</f>
        <v>23.450000000000003</v>
      </c>
      <c r="D406" s="17">
        <f>ROUND('Tarieftabel O-VD'!G409,2)-0.61</f>
        <v>17.59</v>
      </c>
      <c r="E406" s="17">
        <f>ROUND('Tarieftabel O-VD'!E409,2)-0.56</f>
        <v>16.12</v>
      </c>
      <c r="F406" s="17">
        <v>0</v>
      </c>
      <c r="G406" s="15">
        <v>1</v>
      </c>
      <c r="H406" s="15">
        <v>2</v>
      </c>
    </row>
    <row r="407" spans="1:8">
      <c r="A407" s="16">
        <v>403</v>
      </c>
      <c r="B407" s="17">
        <f>ROUND('Tarieftabel O-VD'!C410,2)-1.01</f>
        <v>29.319999999999997</v>
      </c>
      <c r="C407" s="17">
        <f>ROUND('Tarieftabel O-VD'!I410,2)-0.81</f>
        <v>23.450000000000003</v>
      </c>
      <c r="D407" s="17">
        <f>ROUND('Tarieftabel O-VD'!G410,2)-0.61</f>
        <v>17.59</v>
      </c>
      <c r="E407" s="17">
        <f>ROUND('Tarieftabel O-VD'!E410,2)-0.56</f>
        <v>16.12</v>
      </c>
      <c r="F407" s="17">
        <v>0</v>
      </c>
      <c r="G407" s="15">
        <v>1</v>
      </c>
      <c r="H407" s="15">
        <v>2</v>
      </c>
    </row>
    <row r="408" spans="1:8">
      <c r="A408" s="16">
        <v>404</v>
      </c>
      <c r="B408" s="17">
        <f>ROUND('Tarieftabel O-VD'!C411,2)-1.01</f>
        <v>29.319999999999997</v>
      </c>
      <c r="C408" s="17">
        <f>ROUND('Tarieftabel O-VD'!I411,2)-0.81</f>
        <v>23.450000000000003</v>
      </c>
      <c r="D408" s="17">
        <f>ROUND('Tarieftabel O-VD'!G411,2)-0.61</f>
        <v>17.59</v>
      </c>
      <c r="E408" s="17">
        <f>ROUND('Tarieftabel O-VD'!E411,2)-0.56</f>
        <v>16.12</v>
      </c>
      <c r="F408" s="17">
        <v>0</v>
      </c>
      <c r="G408" s="15">
        <v>1</v>
      </c>
      <c r="H408" s="15">
        <v>2</v>
      </c>
    </row>
    <row r="409" spans="1:8">
      <c r="A409" s="16">
        <v>405</v>
      </c>
      <c r="B409" s="17">
        <f>ROUND('Tarieftabel O-VD'!C412,2)-1.01</f>
        <v>29.319999999999997</v>
      </c>
      <c r="C409" s="17">
        <f>ROUND('Tarieftabel O-VD'!I412,2)-0.81</f>
        <v>23.450000000000003</v>
      </c>
      <c r="D409" s="17">
        <f>ROUND('Tarieftabel O-VD'!G412,2)-0.61</f>
        <v>17.59</v>
      </c>
      <c r="E409" s="17">
        <f>ROUND('Tarieftabel O-VD'!E412,2)-0.56</f>
        <v>16.12</v>
      </c>
      <c r="F409" s="17">
        <v>0</v>
      </c>
      <c r="G409" s="15">
        <v>1</v>
      </c>
      <c r="H409" s="15">
        <v>2</v>
      </c>
    </row>
    <row r="410" spans="1:8">
      <c r="A410" s="16">
        <v>406</v>
      </c>
      <c r="B410" s="17">
        <f>ROUND('Tarieftabel O-VD'!C413,2)-1.01</f>
        <v>29.319999999999997</v>
      </c>
      <c r="C410" s="17">
        <f>ROUND('Tarieftabel O-VD'!I413,2)-0.81</f>
        <v>23.450000000000003</v>
      </c>
      <c r="D410" s="17">
        <f>ROUND('Tarieftabel O-VD'!G413,2)-0.61</f>
        <v>17.59</v>
      </c>
      <c r="E410" s="17">
        <f>ROUND('Tarieftabel O-VD'!E413,2)-0.56</f>
        <v>16.12</v>
      </c>
      <c r="F410" s="17">
        <v>0</v>
      </c>
      <c r="G410" s="15">
        <v>1</v>
      </c>
      <c r="H410" s="15">
        <v>2</v>
      </c>
    </row>
    <row r="411" spans="1:8">
      <c r="A411" s="16">
        <v>407</v>
      </c>
      <c r="B411" s="17">
        <f>ROUND('Tarieftabel O-VD'!C414,2)-1.01</f>
        <v>29.319999999999997</v>
      </c>
      <c r="C411" s="17">
        <f>ROUND('Tarieftabel O-VD'!I414,2)-0.81</f>
        <v>23.450000000000003</v>
      </c>
      <c r="D411" s="17">
        <f>ROUND('Tarieftabel O-VD'!G414,2)-0.61</f>
        <v>17.59</v>
      </c>
      <c r="E411" s="17">
        <f>ROUND('Tarieftabel O-VD'!E414,2)-0.56</f>
        <v>16.12</v>
      </c>
      <c r="F411" s="17">
        <v>0</v>
      </c>
      <c r="G411" s="15">
        <v>1</v>
      </c>
      <c r="H411" s="15">
        <v>2</v>
      </c>
    </row>
    <row r="412" spans="1:8">
      <c r="A412" s="16">
        <v>408</v>
      </c>
      <c r="B412" s="17">
        <f>ROUND('Tarieftabel O-VD'!C415,2)-1.01</f>
        <v>29.319999999999997</v>
      </c>
      <c r="C412" s="17">
        <f>ROUND('Tarieftabel O-VD'!I415,2)-0.81</f>
        <v>23.450000000000003</v>
      </c>
      <c r="D412" s="17">
        <f>ROUND('Tarieftabel O-VD'!G415,2)-0.61</f>
        <v>17.59</v>
      </c>
      <c r="E412" s="17">
        <f>ROUND('Tarieftabel O-VD'!E415,2)-0.56</f>
        <v>16.12</v>
      </c>
      <c r="F412" s="17">
        <v>0</v>
      </c>
      <c r="G412" s="15">
        <v>1</v>
      </c>
      <c r="H412" s="15">
        <v>2</v>
      </c>
    </row>
    <row r="413" spans="1:8">
      <c r="A413" s="16">
        <v>409</v>
      </c>
      <c r="B413" s="17">
        <f>ROUND('Tarieftabel O-VD'!C416,2)-1.01</f>
        <v>29.319999999999997</v>
      </c>
      <c r="C413" s="17">
        <f>ROUND('Tarieftabel O-VD'!I416,2)-0.81</f>
        <v>23.450000000000003</v>
      </c>
      <c r="D413" s="17">
        <f>ROUND('Tarieftabel O-VD'!G416,2)-0.61</f>
        <v>17.59</v>
      </c>
      <c r="E413" s="17">
        <f>ROUND('Tarieftabel O-VD'!E416,2)-0.56</f>
        <v>16.12</v>
      </c>
      <c r="F413" s="17">
        <v>0</v>
      </c>
      <c r="G413" s="15">
        <v>1</v>
      </c>
      <c r="H413" s="15">
        <v>2</v>
      </c>
    </row>
    <row r="414" spans="1:8">
      <c r="A414" s="16">
        <v>410</v>
      </c>
      <c r="B414" s="17">
        <f>ROUND('Tarieftabel O-VD'!C417,2)-1.01</f>
        <v>29.319999999999997</v>
      </c>
      <c r="C414" s="17">
        <f>ROUND('Tarieftabel O-VD'!I417,2)-0.81</f>
        <v>23.450000000000003</v>
      </c>
      <c r="D414" s="17">
        <f>ROUND('Tarieftabel O-VD'!G417,2)-0.61</f>
        <v>17.59</v>
      </c>
      <c r="E414" s="17">
        <f>ROUND('Tarieftabel O-VD'!E417,2)-0.56</f>
        <v>16.12</v>
      </c>
      <c r="F414" s="17">
        <v>0</v>
      </c>
      <c r="G414" s="15">
        <v>1</v>
      </c>
      <c r="H414" s="15">
        <v>2</v>
      </c>
    </row>
    <row r="415" spans="1:8">
      <c r="A415" s="16">
        <v>411</v>
      </c>
      <c r="B415" s="17">
        <f>ROUND('Tarieftabel O-VD'!C418,2)-1.01</f>
        <v>29.319999999999997</v>
      </c>
      <c r="C415" s="17">
        <f>ROUND('Tarieftabel O-VD'!I418,2)-0.81</f>
        <v>23.450000000000003</v>
      </c>
      <c r="D415" s="17">
        <f>ROUND('Tarieftabel O-VD'!G418,2)-0.61</f>
        <v>17.59</v>
      </c>
      <c r="E415" s="17">
        <f>ROUND('Tarieftabel O-VD'!E418,2)-0.56</f>
        <v>16.12</v>
      </c>
      <c r="F415" s="17">
        <v>0</v>
      </c>
      <c r="G415" s="15">
        <v>1</v>
      </c>
      <c r="H415" s="15">
        <v>2</v>
      </c>
    </row>
    <row r="416" spans="1:8">
      <c r="A416" s="16">
        <v>412</v>
      </c>
      <c r="B416" s="17">
        <f>ROUND('Tarieftabel O-VD'!C419,2)-1.01</f>
        <v>29.319999999999997</v>
      </c>
      <c r="C416" s="17">
        <f>ROUND('Tarieftabel O-VD'!I419,2)-0.81</f>
        <v>23.450000000000003</v>
      </c>
      <c r="D416" s="17">
        <f>ROUND('Tarieftabel O-VD'!G419,2)-0.61</f>
        <v>17.59</v>
      </c>
      <c r="E416" s="17">
        <f>ROUND('Tarieftabel O-VD'!E419,2)-0.56</f>
        <v>16.12</v>
      </c>
      <c r="F416" s="17">
        <v>0</v>
      </c>
      <c r="G416" s="15">
        <v>1</v>
      </c>
      <c r="H416" s="15">
        <v>2</v>
      </c>
    </row>
    <row r="417" spans="1:8">
      <c r="A417" s="16">
        <v>413</v>
      </c>
      <c r="B417" s="17">
        <f>ROUND('Tarieftabel O-VD'!C420,2)-1.01</f>
        <v>29.319999999999997</v>
      </c>
      <c r="C417" s="17">
        <f>ROUND('Tarieftabel O-VD'!I420,2)-0.81</f>
        <v>23.450000000000003</v>
      </c>
      <c r="D417" s="17">
        <f>ROUND('Tarieftabel O-VD'!G420,2)-0.61</f>
        <v>17.59</v>
      </c>
      <c r="E417" s="17">
        <f>ROUND('Tarieftabel O-VD'!E420,2)-0.56</f>
        <v>16.12</v>
      </c>
      <c r="F417" s="17">
        <v>0</v>
      </c>
      <c r="G417" s="15">
        <v>1</v>
      </c>
      <c r="H417" s="15">
        <v>2</v>
      </c>
    </row>
    <row r="418" spans="1:8">
      <c r="A418" s="16">
        <v>414</v>
      </c>
      <c r="B418" s="17">
        <f>ROUND('Tarieftabel O-VD'!C421,2)-1.01</f>
        <v>29.319999999999997</v>
      </c>
      <c r="C418" s="17">
        <f>ROUND('Tarieftabel O-VD'!I421,2)-0.81</f>
        <v>23.450000000000003</v>
      </c>
      <c r="D418" s="17">
        <f>ROUND('Tarieftabel O-VD'!G421,2)-0.61</f>
        <v>17.59</v>
      </c>
      <c r="E418" s="17">
        <f>ROUND('Tarieftabel O-VD'!E421,2)-0.56</f>
        <v>16.12</v>
      </c>
      <c r="F418" s="17">
        <v>0</v>
      </c>
      <c r="G418" s="15">
        <v>1</v>
      </c>
      <c r="H418" s="15">
        <v>2</v>
      </c>
    </row>
    <row r="419" spans="1:8">
      <c r="A419" s="16">
        <v>415</v>
      </c>
      <c r="B419" s="17">
        <f>ROUND('Tarieftabel O-VD'!C422,2)-1.01</f>
        <v>29.319999999999997</v>
      </c>
      <c r="C419" s="17">
        <f>ROUND('Tarieftabel O-VD'!I422,2)-0.81</f>
        <v>23.450000000000003</v>
      </c>
      <c r="D419" s="17">
        <f>ROUND('Tarieftabel O-VD'!G422,2)-0.61</f>
        <v>17.59</v>
      </c>
      <c r="E419" s="17">
        <f>ROUND('Tarieftabel O-VD'!E422,2)-0.56</f>
        <v>16.12</v>
      </c>
      <c r="F419" s="17">
        <v>0</v>
      </c>
      <c r="G419" s="15">
        <v>1</v>
      </c>
      <c r="H419" s="15">
        <v>2</v>
      </c>
    </row>
    <row r="420" spans="1:8">
      <c r="A420" s="16">
        <v>416</v>
      </c>
      <c r="B420" s="17">
        <f>ROUND('Tarieftabel O-VD'!C423,2)-1.01</f>
        <v>29.319999999999997</v>
      </c>
      <c r="C420" s="17">
        <f>ROUND('Tarieftabel O-VD'!I423,2)-0.81</f>
        <v>23.450000000000003</v>
      </c>
      <c r="D420" s="17">
        <f>ROUND('Tarieftabel O-VD'!G423,2)-0.61</f>
        <v>17.59</v>
      </c>
      <c r="E420" s="17">
        <f>ROUND('Tarieftabel O-VD'!E423,2)-0.56</f>
        <v>16.12</v>
      </c>
      <c r="F420" s="17">
        <v>0</v>
      </c>
      <c r="G420" s="15">
        <v>1</v>
      </c>
      <c r="H420" s="15">
        <v>2</v>
      </c>
    </row>
    <row r="421" spans="1:8">
      <c r="A421" s="16">
        <v>417</v>
      </c>
      <c r="B421" s="17">
        <f>ROUND('Tarieftabel O-VD'!C424,2)-1.01</f>
        <v>29.319999999999997</v>
      </c>
      <c r="C421" s="17">
        <f>ROUND('Tarieftabel O-VD'!I424,2)-0.81</f>
        <v>23.450000000000003</v>
      </c>
      <c r="D421" s="17">
        <f>ROUND('Tarieftabel O-VD'!G424,2)-0.61</f>
        <v>17.59</v>
      </c>
      <c r="E421" s="17">
        <f>ROUND('Tarieftabel O-VD'!E424,2)-0.56</f>
        <v>16.12</v>
      </c>
      <c r="F421" s="17">
        <v>0</v>
      </c>
      <c r="G421" s="15">
        <v>1</v>
      </c>
      <c r="H421" s="15">
        <v>2</v>
      </c>
    </row>
    <row r="422" spans="1:8">
      <c r="A422" s="16">
        <v>418</v>
      </c>
      <c r="B422" s="17">
        <f>ROUND('Tarieftabel O-VD'!C425,2)-1.01</f>
        <v>29.319999999999997</v>
      </c>
      <c r="C422" s="17">
        <f>ROUND('Tarieftabel O-VD'!I425,2)-0.81</f>
        <v>23.450000000000003</v>
      </c>
      <c r="D422" s="17">
        <f>ROUND('Tarieftabel O-VD'!G425,2)-0.61</f>
        <v>17.59</v>
      </c>
      <c r="E422" s="17">
        <f>ROUND('Tarieftabel O-VD'!E425,2)-0.56</f>
        <v>16.12</v>
      </c>
      <c r="F422" s="17">
        <v>0</v>
      </c>
      <c r="G422" s="15">
        <v>1</v>
      </c>
      <c r="H422" s="15">
        <v>2</v>
      </c>
    </row>
    <row r="423" spans="1:8">
      <c r="A423" s="16">
        <v>419</v>
      </c>
      <c r="B423" s="17">
        <f>ROUND('Tarieftabel O-VD'!C426,2)-1.01</f>
        <v>29.319999999999997</v>
      </c>
      <c r="C423" s="17">
        <f>ROUND('Tarieftabel O-VD'!I426,2)-0.81</f>
        <v>23.450000000000003</v>
      </c>
      <c r="D423" s="17">
        <f>ROUND('Tarieftabel O-VD'!G426,2)-0.61</f>
        <v>17.59</v>
      </c>
      <c r="E423" s="17">
        <f>ROUND('Tarieftabel O-VD'!E426,2)-0.56</f>
        <v>16.12</v>
      </c>
      <c r="F423" s="17">
        <v>0</v>
      </c>
      <c r="G423" s="15">
        <v>1</v>
      </c>
      <c r="H423" s="15">
        <v>2</v>
      </c>
    </row>
    <row r="424" spans="1:8">
      <c r="A424" s="16">
        <v>420</v>
      </c>
      <c r="B424" s="17">
        <f>ROUND('Tarieftabel O-VD'!C427,2)-1.01</f>
        <v>29.319999999999997</v>
      </c>
      <c r="C424" s="17">
        <f>ROUND('Tarieftabel O-VD'!I427,2)-0.81</f>
        <v>23.450000000000003</v>
      </c>
      <c r="D424" s="17">
        <f>ROUND('Tarieftabel O-VD'!G427,2)-0.61</f>
        <v>17.59</v>
      </c>
      <c r="E424" s="17">
        <f>ROUND('Tarieftabel O-VD'!E427,2)-0.56</f>
        <v>16.12</v>
      </c>
      <c r="F424" s="17">
        <v>0</v>
      </c>
      <c r="G424" s="15">
        <v>1</v>
      </c>
      <c r="H424" s="15">
        <v>2</v>
      </c>
    </row>
    <row r="425" spans="1:8">
      <c r="A425" s="16">
        <v>421</v>
      </c>
      <c r="B425" s="17">
        <f>ROUND('Tarieftabel O-VD'!C428,2)-1.01</f>
        <v>29.319999999999997</v>
      </c>
      <c r="C425" s="17">
        <f>ROUND('Tarieftabel O-VD'!I428,2)-0.81</f>
        <v>23.450000000000003</v>
      </c>
      <c r="D425" s="17">
        <f>ROUND('Tarieftabel O-VD'!G428,2)-0.61</f>
        <v>17.59</v>
      </c>
      <c r="E425" s="17">
        <f>ROUND('Tarieftabel O-VD'!E428,2)-0.56</f>
        <v>16.12</v>
      </c>
      <c r="F425" s="17">
        <v>0</v>
      </c>
      <c r="G425" s="15">
        <v>1</v>
      </c>
      <c r="H425" s="15">
        <v>2</v>
      </c>
    </row>
    <row r="426" spans="1:8">
      <c r="A426" s="16">
        <v>422</v>
      </c>
      <c r="B426" s="17">
        <f>ROUND('Tarieftabel O-VD'!C429,2)-1.01</f>
        <v>29.319999999999997</v>
      </c>
      <c r="C426" s="17">
        <f>ROUND('Tarieftabel O-VD'!I429,2)-0.81</f>
        <v>23.450000000000003</v>
      </c>
      <c r="D426" s="17">
        <f>ROUND('Tarieftabel O-VD'!G429,2)-0.61</f>
        <v>17.59</v>
      </c>
      <c r="E426" s="17">
        <f>ROUND('Tarieftabel O-VD'!E429,2)-0.56</f>
        <v>16.12</v>
      </c>
      <c r="F426" s="17">
        <v>0</v>
      </c>
      <c r="G426" s="15">
        <v>1</v>
      </c>
      <c r="H426" s="15">
        <v>2</v>
      </c>
    </row>
    <row r="427" spans="1:8">
      <c r="A427" s="16">
        <v>423</v>
      </c>
      <c r="B427" s="17">
        <f>ROUND('Tarieftabel O-VD'!C430,2)-1.01</f>
        <v>29.319999999999997</v>
      </c>
      <c r="C427" s="17">
        <f>ROUND('Tarieftabel O-VD'!I430,2)-0.81</f>
        <v>23.450000000000003</v>
      </c>
      <c r="D427" s="17">
        <f>ROUND('Tarieftabel O-VD'!G430,2)-0.61</f>
        <v>17.59</v>
      </c>
      <c r="E427" s="17">
        <f>ROUND('Tarieftabel O-VD'!E430,2)-0.56</f>
        <v>16.12</v>
      </c>
      <c r="F427" s="17">
        <v>0</v>
      </c>
      <c r="G427" s="15">
        <v>1</v>
      </c>
      <c r="H427" s="15">
        <v>2</v>
      </c>
    </row>
    <row r="428" spans="1:8">
      <c r="A428" s="16">
        <v>424</v>
      </c>
      <c r="B428" s="17">
        <f>ROUND('Tarieftabel O-VD'!C431,2)-1.01</f>
        <v>29.319999999999997</v>
      </c>
      <c r="C428" s="17">
        <f>ROUND('Tarieftabel O-VD'!I431,2)-0.81</f>
        <v>23.450000000000003</v>
      </c>
      <c r="D428" s="17">
        <f>ROUND('Tarieftabel O-VD'!G431,2)-0.61</f>
        <v>17.59</v>
      </c>
      <c r="E428" s="17">
        <f>ROUND('Tarieftabel O-VD'!E431,2)-0.56</f>
        <v>16.12</v>
      </c>
      <c r="F428" s="17">
        <v>0</v>
      </c>
      <c r="G428" s="15">
        <v>1</v>
      </c>
      <c r="H428" s="15">
        <v>2</v>
      </c>
    </row>
    <row r="429" spans="1:8">
      <c r="A429" s="16">
        <v>425</v>
      </c>
      <c r="B429" s="17">
        <f>ROUND('Tarieftabel O-VD'!C432,2)-1.01</f>
        <v>29.319999999999997</v>
      </c>
      <c r="C429" s="17">
        <f>ROUND('Tarieftabel O-VD'!I432,2)-0.81</f>
        <v>23.450000000000003</v>
      </c>
      <c r="D429" s="17">
        <f>ROUND('Tarieftabel O-VD'!G432,2)-0.61</f>
        <v>17.59</v>
      </c>
      <c r="E429" s="17">
        <f>ROUND('Tarieftabel O-VD'!E432,2)-0.56</f>
        <v>16.12</v>
      </c>
      <c r="F429" s="17">
        <v>0</v>
      </c>
      <c r="G429" s="15">
        <v>1</v>
      </c>
      <c r="H429" s="15">
        <v>2</v>
      </c>
    </row>
    <row r="430" spans="1:8">
      <c r="A430" s="16">
        <v>426</v>
      </c>
      <c r="B430" s="17">
        <f>ROUND('Tarieftabel O-VD'!C433,2)-1.01</f>
        <v>29.319999999999997</v>
      </c>
      <c r="C430" s="17">
        <f>ROUND('Tarieftabel O-VD'!I433,2)-0.81</f>
        <v>23.450000000000003</v>
      </c>
      <c r="D430" s="17">
        <f>ROUND('Tarieftabel O-VD'!G433,2)-0.61</f>
        <v>17.59</v>
      </c>
      <c r="E430" s="17">
        <f>ROUND('Tarieftabel O-VD'!E433,2)-0.56</f>
        <v>16.12</v>
      </c>
      <c r="F430" s="17">
        <v>0</v>
      </c>
      <c r="G430" s="15">
        <v>1</v>
      </c>
      <c r="H430" s="15">
        <v>2</v>
      </c>
    </row>
    <row r="431" spans="1:8">
      <c r="A431" s="16">
        <v>427</v>
      </c>
      <c r="B431" s="17">
        <f>ROUND('Tarieftabel O-VD'!C434,2)-1.01</f>
        <v>29.319999999999997</v>
      </c>
      <c r="C431" s="17">
        <f>ROUND('Tarieftabel O-VD'!I434,2)-0.81</f>
        <v>23.450000000000003</v>
      </c>
      <c r="D431" s="17">
        <f>ROUND('Tarieftabel O-VD'!G434,2)-0.61</f>
        <v>17.59</v>
      </c>
      <c r="E431" s="17">
        <f>ROUND('Tarieftabel O-VD'!E434,2)-0.56</f>
        <v>16.12</v>
      </c>
      <c r="F431" s="17">
        <v>0</v>
      </c>
      <c r="G431" s="15">
        <v>1</v>
      </c>
      <c r="H431" s="15">
        <v>2</v>
      </c>
    </row>
    <row r="432" spans="1:8">
      <c r="A432" s="16">
        <v>428</v>
      </c>
      <c r="B432" s="17">
        <f>ROUND('Tarieftabel O-VD'!C435,2)-1.01</f>
        <v>29.319999999999997</v>
      </c>
      <c r="C432" s="17">
        <f>ROUND('Tarieftabel O-VD'!I435,2)-0.81</f>
        <v>23.450000000000003</v>
      </c>
      <c r="D432" s="17">
        <f>ROUND('Tarieftabel O-VD'!G435,2)-0.61</f>
        <v>17.59</v>
      </c>
      <c r="E432" s="17">
        <f>ROUND('Tarieftabel O-VD'!E435,2)-0.56</f>
        <v>16.12</v>
      </c>
      <c r="F432" s="17">
        <v>0</v>
      </c>
      <c r="G432" s="15">
        <v>1</v>
      </c>
      <c r="H432" s="15">
        <v>2</v>
      </c>
    </row>
    <row r="433" spans="1:8">
      <c r="A433" s="16">
        <v>429</v>
      </c>
      <c r="B433" s="17">
        <f>ROUND('Tarieftabel O-VD'!C436,2)-1.01</f>
        <v>29.319999999999997</v>
      </c>
      <c r="C433" s="17">
        <f>ROUND('Tarieftabel O-VD'!I436,2)-0.81</f>
        <v>23.450000000000003</v>
      </c>
      <c r="D433" s="17">
        <f>ROUND('Tarieftabel O-VD'!G436,2)-0.61</f>
        <v>17.59</v>
      </c>
      <c r="E433" s="17">
        <f>ROUND('Tarieftabel O-VD'!E436,2)-0.56</f>
        <v>16.12</v>
      </c>
      <c r="F433" s="17">
        <v>0</v>
      </c>
      <c r="G433" s="15">
        <v>1</v>
      </c>
      <c r="H433" s="15">
        <v>2</v>
      </c>
    </row>
    <row r="434" spans="1:8">
      <c r="A434" s="16">
        <v>430</v>
      </c>
      <c r="B434" s="17">
        <f>ROUND('Tarieftabel O-VD'!C437,2)-1.01</f>
        <v>29.319999999999997</v>
      </c>
      <c r="C434" s="17">
        <f>ROUND('Tarieftabel O-VD'!I437,2)-0.81</f>
        <v>23.450000000000003</v>
      </c>
      <c r="D434" s="17">
        <f>ROUND('Tarieftabel O-VD'!G437,2)-0.61</f>
        <v>17.59</v>
      </c>
      <c r="E434" s="17">
        <f>ROUND('Tarieftabel O-VD'!E437,2)-0.56</f>
        <v>16.12</v>
      </c>
      <c r="F434" s="17">
        <v>0</v>
      </c>
      <c r="G434" s="15">
        <v>1</v>
      </c>
      <c r="H434" s="15">
        <v>2</v>
      </c>
    </row>
    <row r="435" spans="1:8">
      <c r="A435" s="16">
        <v>431</v>
      </c>
      <c r="B435" s="17">
        <f>ROUND('Tarieftabel O-VD'!C438,2)-1.01</f>
        <v>29.319999999999997</v>
      </c>
      <c r="C435" s="17">
        <f>ROUND('Tarieftabel O-VD'!I438,2)-0.81</f>
        <v>23.450000000000003</v>
      </c>
      <c r="D435" s="17">
        <f>ROUND('Tarieftabel O-VD'!G438,2)-0.61</f>
        <v>17.59</v>
      </c>
      <c r="E435" s="17">
        <f>ROUND('Tarieftabel O-VD'!E438,2)-0.56</f>
        <v>16.12</v>
      </c>
      <c r="F435" s="17">
        <v>0</v>
      </c>
      <c r="G435" s="15">
        <v>1</v>
      </c>
      <c r="H435" s="15">
        <v>2</v>
      </c>
    </row>
    <row r="436" spans="1:8">
      <c r="A436" s="16">
        <v>432</v>
      </c>
      <c r="B436" s="17">
        <f>ROUND('Tarieftabel O-VD'!C439,2)-1.01</f>
        <v>29.319999999999997</v>
      </c>
      <c r="C436" s="17">
        <f>ROUND('Tarieftabel O-VD'!I439,2)-0.81</f>
        <v>23.450000000000003</v>
      </c>
      <c r="D436" s="17">
        <f>ROUND('Tarieftabel O-VD'!G439,2)-0.61</f>
        <v>17.59</v>
      </c>
      <c r="E436" s="17">
        <f>ROUND('Tarieftabel O-VD'!E439,2)-0.56</f>
        <v>16.12</v>
      </c>
      <c r="F436" s="17">
        <v>0</v>
      </c>
      <c r="G436" s="15">
        <v>1</v>
      </c>
      <c r="H436" s="15">
        <v>2</v>
      </c>
    </row>
    <row r="437" spans="1:8">
      <c r="A437" s="16">
        <v>433</v>
      </c>
      <c r="B437" s="17">
        <f>ROUND('Tarieftabel O-VD'!C440,2)-1.01</f>
        <v>29.319999999999997</v>
      </c>
      <c r="C437" s="17">
        <f>ROUND('Tarieftabel O-VD'!I440,2)-0.81</f>
        <v>23.450000000000003</v>
      </c>
      <c r="D437" s="17">
        <f>ROUND('Tarieftabel O-VD'!G440,2)-0.61</f>
        <v>17.59</v>
      </c>
      <c r="E437" s="17">
        <f>ROUND('Tarieftabel O-VD'!E440,2)-0.56</f>
        <v>16.12</v>
      </c>
      <c r="F437" s="17">
        <v>0</v>
      </c>
      <c r="G437" s="15">
        <v>1</v>
      </c>
      <c r="H437" s="15">
        <v>2</v>
      </c>
    </row>
    <row r="438" spans="1:8">
      <c r="A438" s="16">
        <v>434</v>
      </c>
      <c r="B438" s="17">
        <f>ROUND('Tarieftabel O-VD'!C441,2)-1.01</f>
        <v>29.319999999999997</v>
      </c>
      <c r="C438" s="17">
        <f>ROUND('Tarieftabel O-VD'!I441,2)-0.81</f>
        <v>23.450000000000003</v>
      </c>
      <c r="D438" s="17">
        <f>ROUND('Tarieftabel O-VD'!G441,2)-0.61</f>
        <v>17.59</v>
      </c>
      <c r="E438" s="17">
        <f>ROUND('Tarieftabel O-VD'!E441,2)-0.56</f>
        <v>16.12</v>
      </c>
      <c r="F438" s="17">
        <v>0</v>
      </c>
      <c r="G438" s="15">
        <v>1</v>
      </c>
      <c r="H438" s="15">
        <v>2</v>
      </c>
    </row>
    <row r="439" spans="1:8">
      <c r="A439" s="16">
        <v>435</v>
      </c>
      <c r="B439" s="17">
        <f>ROUND('Tarieftabel O-VD'!C442,2)-1.01</f>
        <v>29.319999999999997</v>
      </c>
      <c r="C439" s="17">
        <f>ROUND('Tarieftabel O-VD'!I442,2)-0.81</f>
        <v>23.450000000000003</v>
      </c>
      <c r="D439" s="17">
        <f>ROUND('Tarieftabel O-VD'!G442,2)-0.61</f>
        <v>17.59</v>
      </c>
      <c r="E439" s="17">
        <f>ROUND('Tarieftabel O-VD'!E442,2)-0.56</f>
        <v>16.12</v>
      </c>
      <c r="F439" s="17">
        <v>0</v>
      </c>
      <c r="G439" s="15">
        <v>1</v>
      </c>
      <c r="H439" s="15">
        <v>2</v>
      </c>
    </row>
    <row r="440" spans="1:8">
      <c r="A440" s="16">
        <v>436</v>
      </c>
      <c r="B440" s="17">
        <f>ROUND('Tarieftabel O-VD'!C443,2)-1.01</f>
        <v>29.319999999999997</v>
      </c>
      <c r="C440" s="17">
        <f>ROUND('Tarieftabel O-VD'!I443,2)-0.81</f>
        <v>23.450000000000003</v>
      </c>
      <c r="D440" s="17">
        <f>ROUND('Tarieftabel O-VD'!G443,2)-0.61</f>
        <v>17.59</v>
      </c>
      <c r="E440" s="17">
        <f>ROUND('Tarieftabel O-VD'!E443,2)-0.56</f>
        <v>16.12</v>
      </c>
      <c r="F440" s="17">
        <v>0</v>
      </c>
      <c r="G440" s="15">
        <v>1</v>
      </c>
      <c r="H440" s="15">
        <v>2</v>
      </c>
    </row>
    <row r="441" spans="1:8">
      <c r="A441" s="16">
        <v>437</v>
      </c>
      <c r="B441" s="17">
        <f>ROUND('Tarieftabel O-VD'!C444,2)-1.01</f>
        <v>29.319999999999997</v>
      </c>
      <c r="C441" s="17">
        <f>ROUND('Tarieftabel O-VD'!I444,2)-0.81</f>
        <v>23.450000000000003</v>
      </c>
      <c r="D441" s="17">
        <f>ROUND('Tarieftabel O-VD'!G444,2)-0.61</f>
        <v>17.59</v>
      </c>
      <c r="E441" s="17">
        <f>ROUND('Tarieftabel O-VD'!E444,2)-0.56</f>
        <v>16.12</v>
      </c>
      <c r="F441" s="17">
        <v>0</v>
      </c>
      <c r="G441" s="15">
        <v>1</v>
      </c>
      <c r="H441" s="15">
        <v>2</v>
      </c>
    </row>
    <row r="442" spans="1:8">
      <c r="A442" s="16">
        <v>438</v>
      </c>
      <c r="B442" s="17">
        <f>ROUND('Tarieftabel O-VD'!C445,2)-1.01</f>
        <v>29.319999999999997</v>
      </c>
      <c r="C442" s="17">
        <f>ROUND('Tarieftabel O-VD'!I445,2)-0.81</f>
        <v>23.450000000000003</v>
      </c>
      <c r="D442" s="17">
        <f>ROUND('Tarieftabel O-VD'!G445,2)-0.61</f>
        <v>17.59</v>
      </c>
      <c r="E442" s="17">
        <f>ROUND('Tarieftabel O-VD'!E445,2)-0.56</f>
        <v>16.12</v>
      </c>
      <c r="F442" s="17">
        <v>0</v>
      </c>
      <c r="G442" s="15">
        <v>1</v>
      </c>
      <c r="H442" s="15">
        <v>2</v>
      </c>
    </row>
    <row r="443" spans="1:8">
      <c r="A443" s="16">
        <v>439</v>
      </c>
      <c r="B443" s="17">
        <f>ROUND('Tarieftabel O-VD'!C446,2)-1.01</f>
        <v>29.319999999999997</v>
      </c>
      <c r="C443" s="17">
        <f>ROUND('Tarieftabel O-VD'!I446,2)-0.81</f>
        <v>23.450000000000003</v>
      </c>
      <c r="D443" s="17">
        <f>ROUND('Tarieftabel O-VD'!G446,2)-0.61</f>
        <v>17.59</v>
      </c>
      <c r="E443" s="17">
        <f>ROUND('Tarieftabel O-VD'!E446,2)-0.56</f>
        <v>16.12</v>
      </c>
      <c r="F443" s="17">
        <v>0</v>
      </c>
      <c r="G443" s="15">
        <v>1</v>
      </c>
      <c r="H443" s="15">
        <v>2</v>
      </c>
    </row>
    <row r="444" spans="1:8">
      <c r="A444" s="16">
        <v>440</v>
      </c>
      <c r="B444" s="17">
        <f>ROUND('Tarieftabel O-VD'!C447,2)-1.01</f>
        <v>29.319999999999997</v>
      </c>
      <c r="C444" s="17">
        <f>ROUND('Tarieftabel O-VD'!I447,2)-0.81</f>
        <v>23.450000000000003</v>
      </c>
      <c r="D444" s="17">
        <f>ROUND('Tarieftabel O-VD'!G447,2)-0.61</f>
        <v>17.59</v>
      </c>
      <c r="E444" s="17">
        <f>ROUND('Tarieftabel O-VD'!E447,2)-0.56</f>
        <v>16.12</v>
      </c>
      <c r="F444" s="17">
        <v>0</v>
      </c>
      <c r="G444" s="15">
        <v>1</v>
      </c>
      <c r="H444" s="15">
        <v>2</v>
      </c>
    </row>
    <row r="445" spans="1:8">
      <c r="A445" s="16">
        <v>441</v>
      </c>
      <c r="B445" s="17">
        <f>ROUND('Tarieftabel O-VD'!C448,2)-1.01</f>
        <v>29.319999999999997</v>
      </c>
      <c r="C445" s="17">
        <f>ROUND('Tarieftabel O-VD'!I448,2)-0.81</f>
        <v>23.450000000000003</v>
      </c>
      <c r="D445" s="17">
        <f>ROUND('Tarieftabel O-VD'!G448,2)-0.61</f>
        <v>17.59</v>
      </c>
      <c r="E445" s="17">
        <f>ROUND('Tarieftabel O-VD'!E448,2)-0.56</f>
        <v>16.12</v>
      </c>
      <c r="F445" s="17">
        <v>0</v>
      </c>
      <c r="G445" s="15">
        <v>1</v>
      </c>
      <c r="H445" s="15">
        <v>2</v>
      </c>
    </row>
    <row r="446" spans="1:8">
      <c r="A446" s="16">
        <v>442</v>
      </c>
      <c r="B446" s="17">
        <f>ROUND('Tarieftabel O-VD'!C449,2)-1.01</f>
        <v>29.319999999999997</v>
      </c>
      <c r="C446" s="17">
        <f>ROUND('Tarieftabel O-VD'!I449,2)-0.81</f>
        <v>23.450000000000003</v>
      </c>
      <c r="D446" s="17">
        <f>ROUND('Tarieftabel O-VD'!G449,2)-0.61</f>
        <v>17.59</v>
      </c>
      <c r="E446" s="17">
        <f>ROUND('Tarieftabel O-VD'!E449,2)-0.56</f>
        <v>16.12</v>
      </c>
      <c r="F446" s="17">
        <v>0</v>
      </c>
      <c r="G446" s="15">
        <v>1</v>
      </c>
      <c r="H446" s="15">
        <v>2</v>
      </c>
    </row>
    <row r="447" spans="1:8">
      <c r="A447" s="16">
        <v>443</v>
      </c>
      <c r="B447" s="17">
        <f>ROUND('Tarieftabel O-VD'!C450,2)-1.01</f>
        <v>29.319999999999997</v>
      </c>
      <c r="C447" s="17">
        <f>ROUND('Tarieftabel O-VD'!I450,2)-0.81</f>
        <v>23.450000000000003</v>
      </c>
      <c r="D447" s="17">
        <f>ROUND('Tarieftabel O-VD'!G450,2)-0.61</f>
        <v>17.59</v>
      </c>
      <c r="E447" s="17">
        <f>ROUND('Tarieftabel O-VD'!E450,2)-0.56</f>
        <v>16.12</v>
      </c>
      <c r="F447" s="17">
        <v>0</v>
      </c>
      <c r="G447" s="15">
        <v>1</v>
      </c>
      <c r="H447" s="15">
        <v>2</v>
      </c>
    </row>
    <row r="448" spans="1:8">
      <c r="A448" s="16">
        <v>444</v>
      </c>
      <c r="B448" s="17">
        <f>ROUND('Tarieftabel O-VD'!C451,2)-1.01</f>
        <v>29.319999999999997</v>
      </c>
      <c r="C448" s="17">
        <f>ROUND('Tarieftabel O-VD'!I451,2)-0.81</f>
        <v>23.450000000000003</v>
      </c>
      <c r="D448" s="17">
        <f>ROUND('Tarieftabel O-VD'!G451,2)-0.61</f>
        <v>17.59</v>
      </c>
      <c r="E448" s="17">
        <f>ROUND('Tarieftabel O-VD'!E451,2)-0.56</f>
        <v>16.12</v>
      </c>
      <c r="F448" s="17">
        <v>0</v>
      </c>
      <c r="G448" s="15">
        <v>1</v>
      </c>
      <c r="H448" s="15">
        <v>2</v>
      </c>
    </row>
    <row r="449" spans="1:8">
      <c r="A449" s="16">
        <v>445</v>
      </c>
      <c r="B449" s="17">
        <f>ROUND('Tarieftabel O-VD'!C452,2)-1.01</f>
        <v>29.319999999999997</v>
      </c>
      <c r="C449" s="17">
        <f>ROUND('Tarieftabel O-VD'!I452,2)-0.81</f>
        <v>23.450000000000003</v>
      </c>
      <c r="D449" s="17">
        <f>ROUND('Tarieftabel O-VD'!G452,2)-0.61</f>
        <v>17.59</v>
      </c>
      <c r="E449" s="17">
        <f>ROUND('Tarieftabel O-VD'!E452,2)-0.56</f>
        <v>16.12</v>
      </c>
      <c r="F449" s="17">
        <v>0</v>
      </c>
      <c r="G449" s="15">
        <v>1</v>
      </c>
      <c r="H449" s="15">
        <v>2</v>
      </c>
    </row>
    <row r="450" spans="1:8">
      <c r="A450" s="16">
        <v>446</v>
      </c>
      <c r="B450" s="17">
        <f>ROUND('Tarieftabel O-VD'!C453,2)-1.01</f>
        <v>29.319999999999997</v>
      </c>
      <c r="C450" s="17">
        <f>ROUND('Tarieftabel O-VD'!I453,2)-0.81</f>
        <v>23.450000000000003</v>
      </c>
      <c r="D450" s="17">
        <f>ROUND('Tarieftabel O-VD'!G453,2)-0.61</f>
        <v>17.59</v>
      </c>
      <c r="E450" s="17">
        <f>ROUND('Tarieftabel O-VD'!E453,2)-0.56</f>
        <v>16.12</v>
      </c>
      <c r="F450" s="17">
        <v>0</v>
      </c>
      <c r="G450" s="15">
        <v>1</v>
      </c>
      <c r="H450" s="15">
        <v>2</v>
      </c>
    </row>
    <row r="451" spans="1:8">
      <c r="A451" s="16">
        <v>447</v>
      </c>
      <c r="B451" s="17">
        <f>ROUND('Tarieftabel O-VD'!C454,2)-1.01</f>
        <v>29.319999999999997</v>
      </c>
      <c r="C451" s="17">
        <f>ROUND('Tarieftabel O-VD'!I454,2)-0.81</f>
        <v>23.450000000000003</v>
      </c>
      <c r="D451" s="17">
        <f>ROUND('Tarieftabel O-VD'!G454,2)-0.61</f>
        <v>17.59</v>
      </c>
      <c r="E451" s="17">
        <f>ROUND('Tarieftabel O-VD'!E454,2)-0.56</f>
        <v>16.12</v>
      </c>
      <c r="F451" s="17">
        <v>0</v>
      </c>
      <c r="G451" s="15">
        <v>1</v>
      </c>
      <c r="H451" s="15">
        <v>2</v>
      </c>
    </row>
    <row r="452" spans="1:8">
      <c r="A452" s="16">
        <v>448</v>
      </c>
      <c r="B452" s="17">
        <f>ROUND('Tarieftabel O-VD'!C455,2)-1.01</f>
        <v>29.319999999999997</v>
      </c>
      <c r="C452" s="17">
        <f>ROUND('Tarieftabel O-VD'!I455,2)-0.81</f>
        <v>23.450000000000003</v>
      </c>
      <c r="D452" s="17">
        <f>ROUND('Tarieftabel O-VD'!G455,2)-0.61</f>
        <v>17.59</v>
      </c>
      <c r="E452" s="17">
        <f>ROUND('Tarieftabel O-VD'!E455,2)-0.56</f>
        <v>16.12</v>
      </c>
      <c r="F452" s="17">
        <v>0</v>
      </c>
      <c r="G452" s="15">
        <v>1</v>
      </c>
      <c r="H452" s="15">
        <v>2</v>
      </c>
    </row>
    <row r="453" spans="1:8">
      <c r="A453" s="16">
        <v>449</v>
      </c>
      <c r="B453" s="17">
        <f>ROUND('Tarieftabel O-VD'!C456,2)-1.01</f>
        <v>29.319999999999997</v>
      </c>
      <c r="C453" s="17">
        <f>ROUND('Tarieftabel O-VD'!I456,2)-0.81</f>
        <v>23.450000000000003</v>
      </c>
      <c r="D453" s="17">
        <f>ROUND('Tarieftabel O-VD'!G456,2)-0.61</f>
        <v>17.59</v>
      </c>
      <c r="E453" s="17">
        <f>ROUND('Tarieftabel O-VD'!E456,2)-0.56</f>
        <v>16.12</v>
      </c>
      <c r="F453" s="17">
        <v>0</v>
      </c>
      <c r="G453" s="15">
        <v>1</v>
      </c>
      <c r="H453" s="15">
        <v>2</v>
      </c>
    </row>
    <row r="454" spans="1:8">
      <c r="A454" s="16">
        <v>450</v>
      </c>
      <c r="B454" s="17">
        <f>ROUND('Tarieftabel O-VD'!C457,2)-1.01</f>
        <v>29.319999999999997</v>
      </c>
      <c r="C454" s="17">
        <f>ROUND('Tarieftabel O-VD'!I457,2)-0.81</f>
        <v>23.450000000000003</v>
      </c>
      <c r="D454" s="17">
        <f>ROUND('Tarieftabel O-VD'!G457,2)-0.61</f>
        <v>17.59</v>
      </c>
      <c r="E454" s="17">
        <f>ROUND('Tarieftabel O-VD'!E457,2)-0.56</f>
        <v>16.12</v>
      </c>
      <c r="F454" s="17">
        <v>0</v>
      </c>
      <c r="G454" s="15">
        <v>1</v>
      </c>
      <c r="H454" s="15">
        <v>2</v>
      </c>
    </row>
    <row r="455" spans="1:8">
      <c r="A455" s="16">
        <v>451</v>
      </c>
      <c r="B455" s="17">
        <f>ROUND('Tarieftabel O-VD'!C458,2)-1.01</f>
        <v>29.319999999999997</v>
      </c>
      <c r="C455" s="17">
        <f>ROUND('Tarieftabel O-VD'!I458,2)-0.81</f>
        <v>23.450000000000003</v>
      </c>
      <c r="D455" s="17">
        <f>ROUND('Tarieftabel O-VD'!G458,2)-0.61</f>
        <v>17.59</v>
      </c>
      <c r="E455" s="17">
        <f>ROUND('Tarieftabel O-VD'!E458,2)-0.56</f>
        <v>16.12</v>
      </c>
      <c r="F455" s="17">
        <v>0</v>
      </c>
      <c r="G455" s="15">
        <v>1</v>
      </c>
      <c r="H455" s="15">
        <v>2</v>
      </c>
    </row>
    <row r="456" spans="1:8">
      <c r="A456" s="16">
        <v>452</v>
      </c>
      <c r="B456" s="17">
        <f>ROUND('Tarieftabel O-VD'!C459,2)-1.01</f>
        <v>29.319999999999997</v>
      </c>
      <c r="C456" s="17">
        <f>ROUND('Tarieftabel O-VD'!I459,2)-0.81</f>
        <v>23.450000000000003</v>
      </c>
      <c r="D456" s="17">
        <f>ROUND('Tarieftabel O-VD'!G459,2)-0.61</f>
        <v>17.59</v>
      </c>
      <c r="E456" s="17">
        <f>ROUND('Tarieftabel O-VD'!E459,2)-0.56</f>
        <v>16.12</v>
      </c>
      <c r="F456" s="17">
        <v>0</v>
      </c>
      <c r="G456" s="15">
        <v>1</v>
      </c>
      <c r="H456" s="15">
        <v>2</v>
      </c>
    </row>
    <row r="457" spans="1:8">
      <c r="A457" s="16">
        <v>453</v>
      </c>
      <c r="B457" s="17">
        <f>ROUND('Tarieftabel O-VD'!C460,2)-1.01</f>
        <v>29.319999999999997</v>
      </c>
      <c r="C457" s="17">
        <f>ROUND('Tarieftabel O-VD'!I460,2)-0.81</f>
        <v>23.450000000000003</v>
      </c>
      <c r="D457" s="17">
        <f>ROUND('Tarieftabel O-VD'!G460,2)-0.61</f>
        <v>17.59</v>
      </c>
      <c r="E457" s="17">
        <f>ROUND('Tarieftabel O-VD'!E460,2)-0.56</f>
        <v>16.12</v>
      </c>
      <c r="F457" s="17">
        <v>0</v>
      </c>
      <c r="G457" s="15">
        <v>1</v>
      </c>
      <c r="H457" s="15">
        <v>2</v>
      </c>
    </row>
    <row r="458" spans="1:8">
      <c r="A458" s="16">
        <v>454</v>
      </c>
      <c r="B458" s="17">
        <f>ROUND('Tarieftabel O-VD'!C461,2)-1.01</f>
        <v>29.319999999999997</v>
      </c>
      <c r="C458" s="17">
        <f>ROUND('Tarieftabel O-VD'!I461,2)-0.81</f>
        <v>23.450000000000003</v>
      </c>
      <c r="D458" s="17">
        <f>ROUND('Tarieftabel O-VD'!G461,2)-0.61</f>
        <v>17.59</v>
      </c>
      <c r="E458" s="17">
        <f>ROUND('Tarieftabel O-VD'!E461,2)-0.56</f>
        <v>16.12</v>
      </c>
      <c r="F458" s="17">
        <v>0</v>
      </c>
      <c r="G458" s="15">
        <v>1</v>
      </c>
      <c r="H458" s="15">
        <v>2</v>
      </c>
    </row>
    <row r="459" spans="1:8">
      <c r="A459" s="16">
        <v>455</v>
      </c>
      <c r="B459" s="17">
        <f>ROUND('Tarieftabel O-VD'!C462,2)-1.01</f>
        <v>29.319999999999997</v>
      </c>
      <c r="C459" s="17">
        <f>ROUND('Tarieftabel O-VD'!I462,2)-0.81</f>
        <v>23.450000000000003</v>
      </c>
      <c r="D459" s="17">
        <f>ROUND('Tarieftabel O-VD'!G462,2)-0.61</f>
        <v>17.59</v>
      </c>
      <c r="E459" s="17">
        <f>ROUND('Tarieftabel O-VD'!E462,2)-0.56</f>
        <v>16.12</v>
      </c>
      <c r="F459" s="17">
        <v>0</v>
      </c>
      <c r="G459" s="15">
        <v>1</v>
      </c>
      <c r="H459" s="15">
        <v>2</v>
      </c>
    </row>
    <row r="460" spans="1:8">
      <c r="A460" s="16">
        <v>456</v>
      </c>
      <c r="B460" s="17">
        <f>ROUND('Tarieftabel O-VD'!C463,2)-1.01</f>
        <v>29.319999999999997</v>
      </c>
      <c r="C460" s="17">
        <f>ROUND('Tarieftabel O-VD'!I463,2)-0.81</f>
        <v>23.450000000000003</v>
      </c>
      <c r="D460" s="17">
        <f>ROUND('Tarieftabel O-VD'!G463,2)-0.61</f>
        <v>17.59</v>
      </c>
      <c r="E460" s="17">
        <f>ROUND('Tarieftabel O-VD'!E463,2)-0.56</f>
        <v>16.12</v>
      </c>
      <c r="F460" s="17">
        <v>0</v>
      </c>
      <c r="G460" s="15">
        <v>1</v>
      </c>
      <c r="H460" s="15">
        <v>2</v>
      </c>
    </row>
    <row r="461" spans="1:8">
      <c r="A461" s="16">
        <v>457</v>
      </c>
      <c r="B461" s="17">
        <f>ROUND('Tarieftabel O-VD'!C464,2)-1.01</f>
        <v>29.319999999999997</v>
      </c>
      <c r="C461" s="17">
        <f>ROUND('Tarieftabel O-VD'!I464,2)-0.81</f>
        <v>23.450000000000003</v>
      </c>
      <c r="D461" s="17">
        <f>ROUND('Tarieftabel O-VD'!G464,2)-0.61</f>
        <v>17.59</v>
      </c>
      <c r="E461" s="17">
        <f>ROUND('Tarieftabel O-VD'!E464,2)-0.56</f>
        <v>16.12</v>
      </c>
      <c r="F461" s="17">
        <v>0</v>
      </c>
      <c r="G461" s="15">
        <v>1</v>
      </c>
      <c r="H461" s="15">
        <v>2</v>
      </c>
    </row>
    <row r="462" spans="1:8">
      <c r="A462" s="16">
        <v>458</v>
      </c>
      <c r="B462" s="17">
        <f>ROUND('Tarieftabel O-VD'!C465,2)-1.01</f>
        <v>29.319999999999997</v>
      </c>
      <c r="C462" s="17">
        <f>ROUND('Tarieftabel O-VD'!I465,2)-0.81</f>
        <v>23.450000000000003</v>
      </c>
      <c r="D462" s="17">
        <f>ROUND('Tarieftabel O-VD'!G465,2)-0.61</f>
        <v>17.59</v>
      </c>
      <c r="E462" s="17">
        <f>ROUND('Tarieftabel O-VD'!E465,2)-0.56</f>
        <v>16.12</v>
      </c>
      <c r="F462" s="17">
        <v>0</v>
      </c>
      <c r="G462" s="15">
        <v>1</v>
      </c>
      <c r="H462" s="15">
        <v>2</v>
      </c>
    </row>
    <row r="463" spans="1:8">
      <c r="A463" s="16">
        <v>459</v>
      </c>
      <c r="B463" s="17">
        <f>ROUND('Tarieftabel O-VD'!C466,2)-1.01</f>
        <v>29.319999999999997</v>
      </c>
      <c r="C463" s="17">
        <f>ROUND('Tarieftabel O-VD'!I466,2)-0.81</f>
        <v>23.450000000000003</v>
      </c>
      <c r="D463" s="17">
        <f>ROUND('Tarieftabel O-VD'!G466,2)-0.61</f>
        <v>17.59</v>
      </c>
      <c r="E463" s="17">
        <f>ROUND('Tarieftabel O-VD'!E466,2)-0.56</f>
        <v>16.12</v>
      </c>
      <c r="F463" s="17">
        <v>0</v>
      </c>
      <c r="G463" s="15">
        <v>1</v>
      </c>
      <c r="H463" s="15">
        <v>2</v>
      </c>
    </row>
    <row r="464" spans="1:8">
      <c r="A464" s="16">
        <v>460</v>
      </c>
      <c r="B464" s="17">
        <f>ROUND('Tarieftabel O-VD'!C467,2)-1.01</f>
        <v>29.319999999999997</v>
      </c>
      <c r="C464" s="17">
        <f>ROUND('Tarieftabel O-VD'!I467,2)-0.81</f>
        <v>23.450000000000003</v>
      </c>
      <c r="D464" s="17">
        <f>ROUND('Tarieftabel O-VD'!G467,2)-0.61</f>
        <v>17.59</v>
      </c>
      <c r="E464" s="17">
        <f>ROUND('Tarieftabel O-VD'!E467,2)-0.56</f>
        <v>16.12</v>
      </c>
      <c r="F464" s="17">
        <v>0</v>
      </c>
      <c r="G464" s="15">
        <v>1</v>
      </c>
      <c r="H464" s="15">
        <v>2</v>
      </c>
    </row>
    <row r="465" spans="1:8">
      <c r="A465" s="16">
        <v>461</v>
      </c>
      <c r="B465" s="17">
        <f>ROUND('Tarieftabel O-VD'!C468,2)-1.01</f>
        <v>29.319999999999997</v>
      </c>
      <c r="C465" s="17">
        <f>ROUND('Tarieftabel O-VD'!I468,2)-0.81</f>
        <v>23.450000000000003</v>
      </c>
      <c r="D465" s="17">
        <f>ROUND('Tarieftabel O-VD'!G468,2)-0.61</f>
        <v>17.59</v>
      </c>
      <c r="E465" s="17">
        <f>ROUND('Tarieftabel O-VD'!E468,2)-0.56</f>
        <v>16.12</v>
      </c>
      <c r="F465" s="17">
        <v>0</v>
      </c>
      <c r="G465" s="15">
        <v>1</v>
      </c>
      <c r="H465" s="15">
        <v>2</v>
      </c>
    </row>
    <row r="466" spans="1:8">
      <c r="A466" s="16">
        <v>462</v>
      </c>
      <c r="B466" s="17">
        <f>ROUND('Tarieftabel O-VD'!C469,2)-1.01</f>
        <v>29.319999999999997</v>
      </c>
      <c r="C466" s="17">
        <f>ROUND('Tarieftabel O-VD'!I469,2)-0.81</f>
        <v>23.450000000000003</v>
      </c>
      <c r="D466" s="17">
        <f>ROUND('Tarieftabel O-VD'!G469,2)-0.61</f>
        <v>17.59</v>
      </c>
      <c r="E466" s="17">
        <f>ROUND('Tarieftabel O-VD'!E469,2)-0.56</f>
        <v>16.12</v>
      </c>
      <c r="F466" s="17">
        <v>0</v>
      </c>
      <c r="G466" s="15">
        <v>1</v>
      </c>
      <c r="H466" s="15">
        <v>2</v>
      </c>
    </row>
    <row r="467" spans="1:8">
      <c r="A467" s="16">
        <v>463</v>
      </c>
      <c r="B467" s="17">
        <f>ROUND('Tarieftabel O-VD'!C470,2)-1.01</f>
        <v>29.319999999999997</v>
      </c>
      <c r="C467" s="17">
        <f>ROUND('Tarieftabel O-VD'!I470,2)-0.81</f>
        <v>23.450000000000003</v>
      </c>
      <c r="D467" s="17">
        <f>ROUND('Tarieftabel O-VD'!G470,2)-0.61</f>
        <v>17.59</v>
      </c>
      <c r="E467" s="17">
        <f>ROUND('Tarieftabel O-VD'!E470,2)-0.56</f>
        <v>16.12</v>
      </c>
      <c r="F467" s="17">
        <v>0</v>
      </c>
      <c r="G467" s="15">
        <v>1</v>
      </c>
      <c r="H467" s="15">
        <v>2</v>
      </c>
    </row>
    <row r="468" spans="1:8">
      <c r="A468" s="16">
        <v>464</v>
      </c>
      <c r="B468" s="17">
        <f>ROUND('Tarieftabel O-VD'!C471,2)-1.01</f>
        <v>29.319999999999997</v>
      </c>
      <c r="C468" s="17">
        <f>ROUND('Tarieftabel O-VD'!I471,2)-0.81</f>
        <v>23.450000000000003</v>
      </c>
      <c r="D468" s="17">
        <f>ROUND('Tarieftabel O-VD'!G471,2)-0.61</f>
        <v>17.59</v>
      </c>
      <c r="E468" s="17">
        <f>ROUND('Tarieftabel O-VD'!E471,2)-0.56</f>
        <v>16.12</v>
      </c>
      <c r="F468" s="17">
        <v>0</v>
      </c>
      <c r="G468" s="15">
        <v>1</v>
      </c>
      <c r="H468" s="15">
        <v>2</v>
      </c>
    </row>
    <row r="469" spans="1:8">
      <c r="A469" s="16">
        <v>465</v>
      </c>
      <c r="B469" s="17">
        <f>ROUND('Tarieftabel O-VD'!C472,2)-1.01</f>
        <v>29.319999999999997</v>
      </c>
      <c r="C469" s="17">
        <f>ROUND('Tarieftabel O-VD'!I472,2)-0.81</f>
        <v>23.450000000000003</v>
      </c>
      <c r="D469" s="17">
        <f>ROUND('Tarieftabel O-VD'!G472,2)-0.61</f>
        <v>17.59</v>
      </c>
      <c r="E469" s="17">
        <f>ROUND('Tarieftabel O-VD'!E472,2)-0.56</f>
        <v>16.12</v>
      </c>
      <c r="F469" s="17">
        <v>0</v>
      </c>
      <c r="G469" s="15">
        <v>1</v>
      </c>
      <c r="H469" s="15">
        <v>2</v>
      </c>
    </row>
    <row r="470" spans="1:8">
      <c r="A470" s="16">
        <v>466</v>
      </c>
      <c r="B470" s="17">
        <f>ROUND('Tarieftabel O-VD'!C473,2)-1.01</f>
        <v>29.319999999999997</v>
      </c>
      <c r="C470" s="17">
        <f>ROUND('Tarieftabel O-VD'!I473,2)-0.81</f>
        <v>23.450000000000003</v>
      </c>
      <c r="D470" s="17">
        <f>ROUND('Tarieftabel O-VD'!G473,2)-0.61</f>
        <v>17.59</v>
      </c>
      <c r="E470" s="17">
        <f>ROUND('Tarieftabel O-VD'!E473,2)-0.56</f>
        <v>16.12</v>
      </c>
      <c r="F470" s="17">
        <v>0</v>
      </c>
      <c r="G470" s="15">
        <v>1</v>
      </c>
      <c r="H470" s="15">
        <v>2</v>
      </c>
    </row>
    <row r="471" spans="1:8">
      <c r="A471" s="16">
        <v>467</v>
      </c>
      <c r="B471" s="17">
        <f>ROUND('Tarieftabel O-VD'!C474,2)-1.01</f>
        <v>29.319999999999997</v>
      </c>
      <c r="C471" s="17">
        <f>ROUND('Tarieftabel O-VD'!I474,2)-0.81</f>
        <v>23.450000000000003</v>
      </c>
      <c r="D471" s="17">
        <f>ROUND('Tarieftabel O-VD'!G474,2)-0.61</f>
        <v>17.59</v>
      </c>
      <c r="E471" s="17">
        <f>ROUND('Tarieftabel O-VD'!E474,2)-0.56</f>
        <v>16.12</v>
      </c>
      <c r="F471" s="17">
        <v>0</v>
      </c>
      <c r="G471" s="15">
        <v>1</v>
      </c>
      <c r="H471" s="15">
        <v>2</v>
      </c>
    </row>
    <row r="472" spans="1:8">
      <c r="A472" s="16">
        <v>468</v>
      </c>
      <c r="B472" s="17">
        <f>ROUND('Tarieftabel O-VD'!C475,2)-1.01</f>
        <v>29.319999999999997</v>
      </c>
      <c r="C472" s="17">
        <f>ROUND('Tarieftabel O-VD'!I475,2)-0.81</f>
        <v>23.450000000000003</v>
      </c>
      <c r="D472" s="17">
        <f>ROUND('Tarieftabel O-VD'!G475,2)-0.61</f>
        <v>17.59</v>
      </c>
      <c r="E472" s="17">
        <f>ROUND('Tarieftabel O-VD'!E475,2)-0.56</f>
        <v>16.12</v>
      </c>
      <c r="F472" s="17">
        <v>0</v>
      </c>
      <c r="G472" s="15">
        <v>1</v>
      </c>
      <c r="H472" s="15">
        <v>2</v>
      </c>
    </row>
    <row r="473" spans="1:8">
      <c r="A473" s="16">
        <v>469</v>
      </c>
      <c r="B473" s="17">
        <f>ROUND('Tarieftabel O-VD'!C476,2)-1.01</f>
        <v>29.319999999999997</v>
      </c>
      <c r="C473" s="17">
        <f>ROUND('Tarieftabel O-VD'!I476,2)-0.81</f>
        <v>23.450000000000003</v>
      </c>
      <c r="D473" s="17">
        <f>ROUND('Tarieftabel O-VD'!G476,2)-0.61</f>
        <v>17.59</v>
      </c>
      <c r="E473" s="17">
        <f>ROUND('Tarieftabel O-VD'!E476,2)-0.56</f>
        <v>16.12</v>
      </c>
      <c r="F473" s="17">
        <v>0</v>
      </c>
      <c r="G473" s="15">
        <v>1</v>
      </c>
      <c r="H473" s="15">
        <v>2</v>
      </c>
    </row>
    <row r="474" spans="1:8">
      <c r="A474" s="16">
        <v>470</v>
      </c>
      <c r="B474" s="17">
        <f>ROUND('Tarieftabel O-VD'!C477,2)-1.01</f>
        <v>29.319999999999997</v>
      </c>
      <c r="C474" s="17">
        <f>ROUND('Tarieftabel O-VD'!I477,2)-0.81</f>
        <v>23.450000000000003</v>
      </c>
      <c r="D474" s="17">
        <f>ROUND('Tarieftabel O-VD'!G477,2)-0.61</f>
        <v>17.59</v>
      </c>
      <c r="E474" s="17">
        <f>ROUND('Tarieftabel O-VD'!E477,2)-0.56</f>
        <v>16.12</v>
      </c>
      <c r="F474" s="17">
        <v>0</v>
      </c>
      <c r="G474" s="15">
        <v>1</v>
      </c>
      <c r="H474" s="15">
        <v>2</v>
      </c>
    </row>
    <row r="475" spans="1:8">
      <c r="A475" s="16">
        <v>471</v>
      </c>
      <c r="B475" s="17">
        <f>ROUND('Tarieftabel O-VD'!C478,2)-1.01</f>
        <v>29.319999999999997</v>
      </c>
      <c r="C475" s="17">
        <f>ROUND('Tarieftabel O-VD'!I478,2)-0.81</f>
        <v>23.450000000000003</v>
      </c>
      <c r="D475" s="17">
        <f>ROUND('Tarieftabel O-VD'!G478,2)-0.61</f>
        <v>17.59</v>
      </c>
      <c r="E475" s="17">
        <f>ROUND('Tarieftabel O-VD'!E478,2)-0.56</f>
        <v>16.12</v>
      </c>
      <c r="F475" s="17">
        <v>0</v>
      </c>
      <c r="G475" s="15">
        <v>1</v>
      </c>
      <c r="H475" s="15">
        <v>2</v>
      </c>
    </row>
    <row r="476" spans="1:8">
      <c r="A476" s="16">
        <v>472</v>
      </c>
      <c r="B476" s="17">
        <f>ROUND('Tarieftabel O-VD'!C479,2)-1.01</f>
        <v>29.319999999999997</v>
      </c>
      <c r="C476" s="17">
        <f>ROUND('Tarieftabel O-VD'!I479,2)-0.81</f>
        <v>23.450000000000003</v>
      </c>
      <c r="D476" s="17">
        <f>ROUND('Tarieftabel O-VD'!G479,2)-0.61</f>
        <v>17.59</v>
      </c>
      <c r="E476" s="17">
        <f>ROUND('Tarieftabel O-VD'!E479,2)-0.56</f>
        <v>16.12</v>
      </c>
      <c r="F476" s="17">
        <v>0</v>
      </c>
      <c r="G476" s="15">
        <v>1</v>
      </c>
      <c r="H476" s="15">
        <v>2</v>
      </c>
    </row>
    <row r="477" spans="1:8">
      <c r="A477" s="16">
        <v>473</v>
      </c>
      <c r="B477" s="17">
        <f>ROUND('Tarieftabel O-VD'!C480,2)-1.01</f>
        <v>29.319999999999997</v>
      </c>
      <c r="C477" s="17">
        <f>ROUND('Tarieftabel O-VD'!I480,2)-0.81</f>
        <v>23.450000000000003</v>
      </c>
      <c r="D477" s="17">
        <f>ROUND('Tarieftabel O-VD'!G480,2)-0.61</f>
        <v>17.59</v>
      </c>
      <c r="E477" s="17">
        <f>ROUND('Tarieftabel O-VD'!E480,2)-0.56</f>
        <v>16.12</v>
      </c>
      <c r="F477" s="17">
        <v>0</v>
      </c>
      <c r="G477" s="15">
        <v>1</v>
      </c>
      <c r="H477" s="15">
        <v>2</v>
      </c>
    </row>
    <row r="478" spans="1:8">
      <c r="A478" s="16">
        <v>474</v>
      </c>
      <c r="B478" s="17">
        <f>ROUND('Tarieftabel O-VD'!C481,2)-1.01</f>
        <v>29.319999999999997</v>
      </c>
      <c r="C478" s="17">
        <f>ROUND('Tarieftabel O-VD'!I481,2)-0.81</f>
        <v>23.450000000000003</v>
      </c>
      <c r="D478" s="17">
        <f>ROUND('Tarieftabel O-VD'!G481,2)-0.61</f>
        <v>17.59</v>
      </c>
      <c r="E478" s="17">
        <f>ROUND('Tarieftabel O-VD'!E481,2)-0.56</f>
        <v>16.12</v>
      </c>
      <c r="F478" s="17">
        <v>0</v>
      </c>
      <c r="G478" s="15">
        <v>1</v>
      </c>
      <c r="H478" s="15">
        <v>2</v>
      </c>
    </row>
    <row r="479" spans="1:8">
      <c r="A479" s="16">
        <v>475</v>
      </c>
      <c r="B479" s="17">
        <f>ROUND('Tarieftabel O-VD'!C482,2)-1.01</f>
        <v>29.319999999999997</v>
      </c>
      <c r="C479" s="17">
        <f>ROUND('Tarieftabel O-VD'!I482,2)-0.81</f>
        <v>23.450000000000003</v>
      </c>
      <c r="D479" s="17">
        <f>ROUND('Tarieftabel O-VD'!G482,2)-0.61</f>
        <v>17.59</v>
      </c>
      <c r="E479" s="17">
        <f>ROUND('Tarieftabel O-VD'!E482,2)-0.56</f>
        <v>16.12</v>
      </c>
      <c r="F479" s="17">
        <v>0</v>
      </c>
      <c r="G479" s="15">
        <v>1</v>
      </c>
      <c r="H479" s="15">
        <v>2</v>
      </c>
    </row>
    <row r="480" spans="1:8">
      <c r="A480" s="16">
        <v>476</v>
      </c>
      <c r="B480" s="17">
        <f>ROUND('Tarieftabel O-VD'!C483,2)-1.01</f>
        <v>29.319999999999997</v>
      </c>
      <c r="C480" s="17">
        <f>ROUND('Tarieftabel O-VD'!I483,2)-0.81</f>
        <v>23.450000000000003</v>
      </c>
      <c r="D480" s="17">
        <f>ROUND('Tarieftabel O-VD'!G483,2)-0.61</f>
        <v>17.59</v>
      </c>
      <c r="E480" s="17">
        <f>ROUND('Tarieftabel O-VD'!E483,2)-0.56</f>
        <v>16.12</v>
      </c>
      <c r="F480" s="17">
        <v>0</v>
      </c>
      <c r="G480" s="15">
        <v>1</v>
      </c>
      <c r="H480" s="15">
        <v>2</v>
      </c>
    </row>
    <row r="481" spans="1:8">
      <c r="A481" s="16">
        <v>477</v>
      </c>
      <c r="B481" s="17">
        <f>ROUND('Tarieftabel O-VD'!C484,2)-1.01</f>
        <v>29.319999999999997</v>
      </c>
      <c r="C481" s="17">
        <f>ROUND('Tarieftabel O-VD'!I484,2)-0.81</f>
        <v>23.450000000000003</v>
      </c>
      <c r="D481" s="17">
        <f>ROUND('Tarieftabel O-VD'!G484,2)-0.61</f>
        <v>17.59</v>
      </c>
      <c r="E481" s="17">
        <f>ROUND('Tarieftabel O-VD'!E484,2)-0.56</f>
        <v>16.12</v>
      </c>
      <c r="F481" s="17">
        <v>0</v>
      </c>
      <c r="G481" s="15">
        <v>1</v>
      </c>
      <c r="H481" s="15">
        <v>2</v>
      </c>
    </row>
    <row r="482" spans="1:8">
      <c r="A482" s="16">
        <v>478</v>
      </c>
      <c r="B482" s="17">
        <f>ROUND('Tarieftabel O-VD'!C485,2)-1.01</f>
        <v>29.319999999999997</v>
      </c>
      <c r="C482" s="17">
        <f>ROUND('Tarieftabel O-VD'!I485,2)-0.81</f>
        <v>23.450000000000003</v>
      </c>
      <c r="D482" s="17">
        <f>ROUND('Tarieftabel O-VD'!G485,2)-0.61</f>
        <v>17.59</v>
      </c>
      <c r="E482" s="17">
        <f>ROUND('Tarieftabel O-VD'!E485,2)-0.56</f>
        <v>16.12</v>
      </c>
      <c r="F482" s="17">
        <v>0</v>
      </c>
      <c r="G482" s="15">
        <v>1</v>
      </c>
      <c r="H482" s="15">
        <v>2</v>
      </c>
    </row>
    <row r="483" spans="1:8">
      <c r="A483" s="16">
        <v>479</v>
      </c>
      <c r="B483" s="17">
        <f>ROUND('Tarieftabel O-VD'!C486,2)-1.01</f>
        <v>29.319999999999997</v>
      </c>
      <c r="C483" s="17">
        <f>ROUND('Tarieftabel O-VD'!I486,2)-0.81</f>
        <v>23.450000000000003</v>
      </c>
      <c r="D483" s="17">
        <f>ROUND('Tarieftabel O-VD'!G486,2)-0.61</f>
        <v>17.59</v>
      </c>
      <c r="E483" s="17">
        <f>ROUND('Tarieftabel O-VD'!E486,2)-0.56</f>
        <v>16.12</v>
      </c>
      <c r="F483" s="17">
        <v>0</v>
      </c>
      <c r="G483" s="15">
        <v>1</v>
      </c>
      <c r="H483" s="15">
        <v>2</v>
      </c>
    </row>
    <row r="484" spans="1:8">
      <c r="A484" s="16">
        <v>480</v>
      </c>
      <c r="B484" s="17">
        <f>ROUND('Tarieftabel O-VD'!C487,2)-1.01</f>
        <v>29.319999999999997</v>
      </c>
      <c r="C484" s="17">
        <f>ROUND('Tarieftabel O-VD'!I487,2)-0.81</f>
        <v>23.450000000000003</v>
      </c>
      <c r="D484" s="17">
        <f>ROUND('Tarieftabel O-VD'!G487,2)-0.61</f>
        <v>17.59</v>
      </c>
      <c r="E484" s="17">
        <f>ROUND('Tarieftabel O-VD'!E487,2)-0.56</f>
        <v>16.12</v>
      </c>
      <c r="F484" s="17">
        <v>0</v>
      </c>
      <c r="G484" s="15">
        <v>1</v>
      </c>
      <c r="H484" s="15">
        <v>2</v>
      </c>
    </row>
    <row r="485" spans="1:8">
      <c r="A485" s="16">
        <v>481</v>
      </c>
      <c r="B485" s="17">
        <f>ROUND('Tarieftabel O-VD'!C488,2)-1.01</f>
        <v>29.319999999999997</v>
      </c>
      <c r="C485" s="17">
        <f>ROUND('Tarieftabel O-VD'!I488,2)-0.81</f>
        <v>23.450000000000003</v>
      </c>
      <c r="D485" s="17">
        <f>ROUND('Tarieftabel O-VD'!G488,2)-0.61</f>
        <v>17.59</v>
      </c>
      <c r="E485" s="17">
        <f>ROUND('Tarieftabel O-VD'!E488,2)-0.56</f>
        <v>16.12</v>
      </c>
      <c r="F485" s="17">
        <v>0</v>
      </c>
      <c r="G485" s="15">
        <v>1</v>
      </c>
      <c r="H485" s="15">
        <v>2</v>
      </c>
    </row>
    <row r="486" spans="1:8">
      <c r="A486" s="16">
        <v>482</v>
      </c>
      <c r="B486" s="17">
        <f>ROUND('Tarieftabel O-VD'!C489,2)-1.01</f>
        <v>29.319999999999997</v>
      </c>
      <c r="C486" s="17">
        <f>ROUND('Tarieftabel O-VD'!I489,2)-0.81</f>
        <v>23.450000000000003</v>
      </c>
      <c r="D486" s="17">
        <f>ROUND('Tarieftabel O-VD'!G489,2)-0.61</f>
        <v>17.59</v>
      </c>
      <c r="E486" s="17">
        <f>ROUND('Tarieftabel O-VD'!E489,2)-0.56</f>
        <v>16.12</v>
      </c>
      <c r="F486" s="17">
        <v>0</v>
      </c>
      <c r="G486" s="15">
        <v>1</v>
      </c>
      <c r="H486" s="15">
        <v>2</v>
      </c>
    </row>
    <row r="487" spans="1:8">
      <c r="A487" s="16">
        <v>483</v>
      </c>
      <c r="B487" s="17">
        <f>ROUND('Tarieftabel O-VD'!C490,2)-1.01</f>
        <v>29.319999999999997</v>
      </c>
      <c r="C487" s="17">
        <f>ROUND('Tarieftabel O-VD'!I490,2)-0.81</f>
        <v>23.450000000000003</v>
      </c>
      <c r="D487" s="17">
        <f>ROUND('Tarieftabel O-VD'!G490,2)-0.61</f>
        <v>17.59</v>
      </c>
      <c r="E487" s="17">
        <f>ROUND('Tarieftabel O-VD'!E490,2)-0.56</f>
        <v>16.12</v>
      </c>
      <c r="F487" s="17">
        <v>0</v>
      </c>
      <c r="G487" s="15">
        <v>1</v>
      </c>
      <c r="H487" s="15">
        <v>2</v>
      </c>
    </row>
    <row r="488" spans="1:8">
      <c r="A488" s="16">
        <v>484</v>
      </c>
      <c r="B488" s="17">
        <f>ROUND('Tarieftabel O-VD'!C491,2)-1.01</f>
        <v>29.319999999999997</v>
      </c>
      <c r="C488" s="17">
        <f>ROUND('Tarieftabel O-VD'!I491,2)-0.81</f>
        <v>23.450000000000003</v>
      </c>
      <c r="D488" s="17">
        <f>ROUND('Tarieftabel O-VD'!G491,2)-0.61</f>
        <v>17.59</v>
      </c>
      <c r="E488" s="17">
        <f>ROUND('Tarieftabel O-VD'!E491,2)-0.56</f>
        <v>16.12</v>
      </c>
      <c r="F488" s="17">
        <v>0</v>
      </c>
      <c r="G488" s="15">
        <v>1</v>
      </c>
      <c r="H488" s="15">
        <v>2</v>
      </c>
    </row>
    <row r="489" spans="1:8">
      <c r="A489" s="16">
        <v>485</v>
      </c>
      <c r="B489" s="17">
        <f>ROUND('Tarieftabel O-VD'!C492,2)-1.01</f>
        <v>29.319999999999997</v>
      </c>
      <c r="C489" s="17">
        <f>ROUND('Tarieftabel O-VD'!I492,2)-0.81</f>
        <v>23.450000000000003</v>
      </c>
      <c r="D489" s="17">
        <f>ROUND('Tarieftabel O-VD'!G492,2)-0.61</f>
        <v>17.59</v>
      </c>
      <c r="E489" s="17">
        <f>ROUND('Tarieftabel O-VD'!E492,2)-0.56</f>
        <v>16.12</v>
      </c>
      <c r="F489" s="17">
        <v>0</v>
      </c>
      <c r="G489" s="15">
        <v>1</v>
      </c>
      <c r="H489" s="15">
        <v>2</v>
      </c>
    </row>
    <row r="490" spans="1:8">
      <c r="A490" s="16">
        <v>486</v>
      </c>
      <c r="B490" s="17">
        <f>ROUND('Tarieftabel O-VD'!C493,2)-1.01</f>
        <v>29.319999999999997</v>
      </c>
      <c r="C490" s="17">
        <f>ROUND('Tarieftabel O-VD'!I493,2)-0.81</f>
        <v>23.450000000000003</v>
      </c>
      <c r="D490" s="17">
        <f>ROUND('Tarieftabel O-VD'!G493,2)-0.61</f>
        <v>17.59</v>
      </c>
      <c r="E490" s="17">
        <f>ROUND('Tarieftabel O-VD'!E493,2)-0.56</f>
        <v>16.12</v>
      </c>
      <c r="F490" s="17">
        <v>0</v>
      </c>
      <c r="G490" s="15">
        <v>1</v>
      </c>
      <c r="H490" s="15">
        <v>2</v>
      </c>
    </row>
    <row r="491" spans="1:8">
      <c r="A491" s="16">
        <v>487</v>
      </c>
      <c r="B491" s="17">
        <f>ROUND('Tarieftabel O-VD'!C494,2)-1.01</f>
        <v>29.319999999999997</v>
      </c>
      <c r="C491" s="17">
        <f>ROUND('Tarieftabel O-VD'!I494,2)-0.81</f>
        <v>23.450000000000003</v>
      </c>
      <c r="D491" s="17">
        <f>ROUND('Tarieftabel O-VD'!G494,2)-0.61</f>
        <v>17.59</v>
      </c>
      <c r="E491" s="17">
        <f>ROUND('Tarieftabel O-VD'!E494,2)-0.56</f>
        <v>16.12</v>
      </c>
      <c r="F491" s="17">
        <v>0</v>
      </c>
      <c r="G491" s="15">
        <v>1</v>
      </c>
      <c r="H491" s="15">
        <v>2</v>
      </c>
    </row>
    <row r="492" spans="1:8">
      <c r="A492" s="16">
        <v>488</v>
      </c>
      <c r="B492" s="17">
        <f>ROUND('Tarieftabel O-VD'!C495,2)-1.01</f>
        <v>29.319999999999997</v>
      </c>
      <c r="C492" s="17">
        <f>ROUND('Tarieftabel O-VD'!I495,2)-0.81</f>
        <v>23.450000000000003</v>
      </c>
      <c r="D492" s="17">
        <f>ROUND('Tarieftabel O-VD'!G495,2)-0.61</f>
        <v>17.59</v>
      </c>
      <c r="E492" s="17">
        <f>ROUND('Tarieftabel O-VD'!E495,2)-0.56</f>
        <v>16.12</v>
      </c>
      <c r="F492" s="17">
        <v>0</v>
      </c>
      <c r="G492" s="15">
        <v>1</v>
      </c>
      <c r="H492" s="15">
        <v>2</v>
      </c>
    </row>
    <row r="493" spans="1:8">
      <c r="A493" s="16">
        <v>489</v>
      </c>
      <c r="B493" s="17">
        <f>ROUND('Tarieftabel O-VD'!C496,2)-1.01</f>
        <v>29.319999999999997</v>
      </c>
      <c r="C493" s="17">
        <f>ROUND('Tarieftabel O-VD'!I496,2)-0.81</f>
        <v>23.450000000000003</v>
      </c>
      <c r="D493" s="17">
        <f>ROUND('Tarieftabel O-VD'!G496,2)-0.61</f>
        <v>17.59</v>
      </c>
      <c r="E493" s="17">
        <f>ROUND('Tarieftabel O-VD'!E496,2)-0.56</f>
        <v>16.12</v>
      </c>
      <c r="F493" s="17">
        <v>0</v>
      </c>
      <c r="G493" s="15">
        <v>1</v>
      </c>
      <c r="H493" s="15">
        <v>2</v>
      </c>
    </row>
    <row r="494" spans="1:8">
      <c r="A494" s="16">
        <v>490</v>
      </c>
      <c r="B494" s="17">
        <f>ROUND('Tarieftabel O-VD'!C497,2)-1.01</f>
        <v>29.319999999999997</v>
      </c>
      <c r="C494" s="17">
        <f>ROUND('Tarieftabel O-VD'!I497,2)-0.81</f>
        <v>23.450000000000003</v>
      </c>
      <c r="D494" s="17">
        <f>ROUND('Tarieftabel O-VD'!G497,2)-0.61</f>
        <v>17.59</v>
      </c>
      <c r="E494" s="17">
        <f>ROUND('Tarieftabel O-VD'!E497,2)-0.56</f>
        <v>16.12</v>
      </c>
      <c r="F494" s="17">
        <v>0</v>
      </c>
      <c r="G494" s="15">
        <v>1</v>
      </c>
      <c r="H494" s="15">
        <v>2</v>
      </c>
    </row>
    <row r="495" spans="1:8">
      <c r="A495" s="16">
        <v>491</v>
      </c>
      <c r="B495" s="17">
        <f>ROUND('Tarieftabel O-VD'!C498,2)-1.01</f>
        <v>29.319999999999997</v>
      </c>
      <c r="C495" s="17">
        <f>ROUND('Tarieftabel O-VD'!I498,2)-0.81</f>
        <v>23.450000000000003</v>
      </c>
      <c r="D495" s="17">
        <f>ROUND('Tarieftabel O-VD'!G498,2)-0.61</f>
        <v>17.59</v>
      </c>
      <c r="E495" s="17">
        <f>ROUND('Tarieftabel O-VD'!E498,2)-0.56</f>
        <v>16.12</v>
      </c>
      <c r="F495" s="17">
        <v>0</v>
      </c>
      <c r="G495" s="15">
        <v>1</v>
      </c>
      <c r="H495" s="15">
        <v>2</v>
      </c>
    </row>
    <row r="496" spans="1:8">
      <c r="A496" s="16">
        <v>492</v>
      </c>
      <c r="B496" s="17">
        <f>ROUND('Tarieftabel O-VD'!C499,2)-1.01</f>
        <v>29.319999999999997</v>
      </c>
      <c r="C496" s="17">
        <f>ROUND('Tarieftabel O-VD'!I499,2)-0.81</f>
        <v>23.450000000000003</v>
      </c>
      <c r="D496" s="17">
        <f>ROUND('Tarieftabel O-VD'!G499,2)-0.61</f>
        <v>17.59</v>
      </c>
      <c r="E496" s="17">
        <f>ROUND('Tarieftabel O-VD'!E499,2)-0.56</f>
        <v>16.12</v>
      </c>
      <c r="F496" s="17">
        <v>0</v>
      </c>
      <c r="G496" s="15">
        <v>1</v>
      </c>
      <c r="H496" s="15">
        <v>2</v>
      </c>
    </row>
    <row r="497" spans="1:8">
      <c r="A497" s="16">
        <v>493</v>
      </c>
      <c r="B497" s="17">
        <f>ROUND('Tarieftabel O-VD'!C500,2)-1.01</f>
        <v>29.319999999999997</v>
      </c>
      <c r="C497" s="17">
        <f>ROUND('Tarieftabel O-VD'!I500,2)-0.81</f>
        <v>23.450000000000003</v>
      </c>
      <c r="D497" s="17">
        <f>ROUND('Tarieftabel O-VD'!G500,2)-0.61</f>
        <v>17.59</v>
      </c>
      <c r="E497" s="17">
        <f>ROUND('Tarieftabel O-VD'!E500,2)-0.56</f>
        <v>16.12</v>
      </c>
      <c r="F497" s="17">
        <v>0</v>
      </c>
      <c r="G497" s="15">
        <v>1</v>
      </c>
      <c r="H497" s="15">
        <v>2</v>
      </c>
    </row>
    <row r="498" spans="1:8">
      <c r="A498" s="16">
        <v>494</v>
      </c>
      <c r="B498" s="17">
        <f>ROUND('Tarieftabel O-VD'!C501,2)-1.01</f>
        <v>29.319999999999997</v>
      </c>
      <c r="C498" s="17">
        <f>ROUND('Tarieftabel O-VD'!I501,2)-0.81</f>
        <v>23.450000000000003</v>
      </c>
      <c r="D498" s="17">
        <f>ROUND('Tarieftabel O-VD'!G501,2)-0.61</f>
        <v>17.59</v>
      </c>
      <c r="E498" s="17">
        <f>ROUND('Tarieftabel O-VD'!E501,2)-0.56</f>
        <v>16.12</v>
      </c>
      <c r="F498" s="17">
        <v>0</v>
      </c>
      <c r="G498" s="15">
        <v>1</v>
      </c>
      <c r="H498" s="15">
        <v>2</v>
      </c>
    </row>
    <row r="499" spans="1:8">
      <c r="A499" s="16">
        <v>495</v>
      </c>
      <c r="B499" s="17">
        <f>ROUND('Tarieftabel O-VD'!C502,2)-1.01</f>
        <v>29.319999999999997</v>
      </c>
      <c r="C499" s="17">
        <f>ROUND('Tarieftabel O-VD'!I502,2)-0.81</f>
        <v>23.450000000000003</v>
      </c>
      <c r="D499" s="17">
        <f>ROUND('Tarieftabel O-VD'!G502,2)-0.61</f>
        <v>17.59</v>
      </c>
      <c r="E499" s="17">
        <f>ROUND('Tarieftabel O-VD'!E502,2)-0.56</f>
        <v>16.12</v>
      </c>
      <c r="F499" s="17">
        <v>0</v>
      </c>
      <c r="G499" s="15">
        <v>1</v>
      </c>
      <c r="H499" s="15">
        <v>2</v>
      </c>
    </row>
    <row r="500" spans="1:8">
      <c r="A500" s="16">
        <v>496</v>
      </c>
      <c r="B500" s="17">
        <f>ROUND('Tarieftabel O-VD'!C503,2)-1.01</f>
        <v>29.319999999999997</v>
      </c>
      <c r="C500" s="17">
        <f>ROUND('Tarieftabel O-VD'!I503,2)-0.81</f>
        <v>23.450000000000003</v>
      </c>
      <c r="D500" s="17">
        <f>ROUND('Tarieftabel O-VD'!G503,2)-0.61</f>
        <v>17.59</v>
      </c>
      <c r="E500" s="17">
        <f>ROUND('Tarieftabel O-VD'!E503,2)-0.56</f>
        <v>16.12</v>
      </c>
      <c r="F500" s="17">
        <v>0</v>
      </c>
      <c r="G500" s="15">
        <v>1</v>
      </c>
      <c r="H500" s="15">
        <v>2</v>
      </c>
    </row>
    <row r="501" spans="1:8">
      <c r="A501" s="16">
        <v>497</v>
      </c>
      <c r="B501" s="17">
        <f>ROUND('Tarieftabel O-VD'!C504,2)-1.01</f>
        <v>29.319999999999997</v>
      </c>
      <c r="C501" s="17">
        <f>ROUND('Tarieftabel O-VD'!I504,2)-0.81</f>
        <v>23.450000000000003</v>
      </c>
      <c r="D501" s="17">
        <f>ROUND('Tarieftabel O-VD'!G504,2)-0.61</f>
        <v>17.59</v>
      </c>
      <c r="E501" s="17">
        <f>ROUND('Tarieftabel O-VD'!E504,2)-0.56</f>
        <v>16.12</v>
      </c>
      <c r="F501" s="17">
        <v>0</v>
      </c>
      <c r="G501" s="15">
        <v>1</v>
      </c>
      <c r="H501" s="15">
        <v>2</v>
      </c>
    </row>
    <row r="502" spans="1:8">
      <c r="A502" s="16">
        <v>498</v>
      </c>
      <c r="B502" s="17">
        <f>ROUND('Tarieftabel O-VD'!C505,2)-1.01</f>
        <v>29.319999999999997</v>
      </c>
      <c r="C502" s="17">
        <f>ROUND('Tarieftabel O-VD'!I505,2)-0.81</f>
        <v>23.450000000000003</v>
      </c>
      <c r="D502" s="17">
        <f>ROUND('Tarieftabel O-VD'!G505,2)-0.61</f>
        <v>17.59</v>
      </c>
      <c r="E502" s="17">
        <f>ROUND('Tarieftabel O-VD'!E505,2)-0.56</f>
        <v>16.12</v>
      </c>
      <c r="F502" s="17">
        <v>0</v>
      </c>
      <c r="G502" s="15">
        <v>1</v>
      </c>
      <c r="H502" s="15">
        <v>2</v>
      </c>
    </row>
    <row r="503" spans="1:8">
      <c r="A503" s="16">
        <v>499</v>
      </c>
      <c r="B503" s="17">
        <f>ROUND('Tarieftabel O-VD'!C506,2)-1.01</f>
        <v>29.319999999999997</v>
      </c>
      <c r="C503" s="17">
        <f>ROUND('Tarieftabel O-VD'!I506,2)-0.81</f>
        <v>23.450000000000003</v>
      </c>
      <c r="D503" s="17">
        <f>ROUND('Tarieftabel O-VD'!G506,2)-0.61</f>
        <v>17.59</v>
      </c>
      <c r="E503" s="17">
        <f>ROUND('Tarieftabel O-VD'!E506,2)-0.56</f>
        <v>16.12</v>
      </c>
      <c r="F503" s="17">
        <v>0</v>
      </c>
      <c r="G503" s="15">
        <v>1</v>
      </c>
      <c r="H503" s="15">
        <v>2</v>
      </c>
    </row>
    <row r="504" spans="1:8">
      <c r="A504" s="16">
        <v>500</v>
      </c>
      <c r="B504" s="17">
        <f>ROUND('Tarieftabel O-VD'!C507,2)-1.01</f>
        <v>29.319999999999997</v>
      </c>
      <c r="C504" s="17">
        <f>ROUND('Tarieftabel O-VD'!I507,2)-0.81</f>
        <v>23.450000000000003</v>
      </c>
      <c r="D504" s="17">
        <f>ROUND('Tarieftabel O-VD'!G507,2)-0.61</f>
        <v>17.59</v>
      </c>
      <c r="E504" s="17">
        <f>ROUND('Tarieftabel O-VD'!E507,2)-0.56</f>
        <v>16.12</v>
      </c>
      <c r="F504" s="17">
        <v>0</v>
      </c>
      <c r="G504" s="15">
        <v>1</v>
      </c>
      <c r="H504" s="15">
        <v>2</v>
      </c>
    </row>
    <row r="505" spans="1:8">
      <c r="A505" s="16">
        <v>999</v>
      </c>
      <c r="B505" s="17">
        <f>ROUND('Tarieftabel O-VD'!C508,2)-1.01</f>
        <v>29.319999999999997</v>
      </c>
      <c r="C505" s="17">
        <f>ROUND('Tarieftabel O-VD'!I508,2)-0.81</f>
        <v>23.450000000000003</v>
      </c>
      <c r="D505" s="17">
        <f>ROUND('Tarieftabel O-VD'!G508,2)-0.61</f>
        <v>17.59</v>
      </c>
      <c r="E505" s="17">
        <f>ROUND('Tarieftabel O-VD'!E508,2)-0.56</f>
        <v>16.12</v>
      </c>
      <c r="F505" s="17">
        <v>0</v>
      </c>
      <c r="G505" s="15">
        <v>1</v>
      </c>
      <c r="H505" s="15">
        <v>2</v>
      </c>
    </row>
    <row r="506" spans="1:8">
      <c r="A506" s="16">
        <v>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5">
        <v>1</v>
      </c>
      <c r="H506" s="15">
        <v>1</v>
      </c>
    </row>
    <row r="507" spans="1:8">
      <c r="A507" s="16">
        <v>1</v>
      </c>
      <c r="B507" s="17">
        <f>ROUND('Tarieftabel O-VD'!B8,2)-1.01</f>
        <v>0.33000000000000007</v>
      </c>
      <c r="C507" s="17">
        <f>ROUND('Tarieftabel O-VD'!H8,2)-0.81</f>
        <v>0.26</v>
      </c>
      <c r="D507" s="17">
        <f>ROUND('Tarieftabel O-VD'!F8,2)-0.61</f>
        <v>0.19000000000000006</v>
      </c>
      <c r="E507" s="17">
        <f>ROUND('Tarieftabel O-VD'!D8,2)-0.56</f>
        <v>0.17999999999999994</v>
      </c>
      <c r="F507" s="17">
        <v>0</v>
      </c>
      <c r="G507" s="15">
        <v>1</v>
      </c>
      <c r="H507" s="15">
        <v>1</v>
      </c>
    </row>
    <row r="508" spans="1:8">
      <c r="A508" s="16">
        <v>2</v>
      </c>
      <c r="B508" s="17">
        <f>ROUND('Tarieftabel O-VD'!B9,2)-1.01</f>
        <v>0.65999999999999992</v>
      </c>
      <c r="C508" s="17">
        <f>ROUND('Tarieftabel O-VD'!H9,2)-0.81</f>
        <v>0.53</v>
      </c>
      <c r="D508" s="17">
        <f>ROUND('Tarieftabel O-VD'!F9,2)-0.61</f>
        <v>0.39</v>
      </c>
      <c r="E508" s="17">
        <f>ROUND('Tarieftabel O-VD'!D9,2)-0.56</f>
        <v>0.36</v>
      </c>
      <c r="F508" s="17">
        <v>0</v>
      </c>
      <c r="G508" s="15">
        <v>1</v>
      </c>
      <c r="H508" s="15">
        <v>1</v>
      </c>
    </row>
    <row r="509" spans="1:8">
      <c r="A509" s="16">
        <v>3</v>
      </c>
      <c r="B509" s="17">
        <f>ROUND('Tarieftabel O-VD'!B10,2)-1.01</f>
        <v>0.99</v>
      </c>
      <c r="C509" s="17">
        <f>ROUND('Tarieftabel O-VD'!H10,2)-0.81</f>
        <v>0.79</v>
      </c>
      <c r="D509" s="17">
        <f>ROUND('Tarieftabel O-VD'!F10,2)-0.61</f>
        <v>0.59</v>
      </c>
      <c r="E509" s="17">
        <f>ROUND('Tarieftabel O-VD'!D10,2)-0.56</f>
        <v>0.54</v>
      </c>
      <c r="F509" s="17">
        <v>0</v>
      </c>
      <c r="G509" s="15">
        <v>1</v>
      </c>
      <c r="H509" s="15">
        <v>1</v>
      </c>
    </row>
    <row r="510" spans="1:8">
      <c r="A510" s="16">
        <v>4</v>
      </c>
      <c r="B510" s="17">
        <f>ROUND('Tarieftabel O-VD'!B11,2)-1.01</f>
        <v>1.3299999999999998</v>
      </c>
      <c r="C510" s="17">
        <f>ROUND('Tarieftabel O-VD'!H11,2)-0.81</f>
        <v>1.06</v>
      </c>
      <c r="D510" s="17">
        <f>ROUND('Tarieftabel O-VD'!F11,2)-0.61</f>
        <v>0.78999999999999992</v>
      </c>
      <c r="E510" s="17">
        <f>ROUND('Tarieftabel O-VD'!D11,2)-0.56</f>
        <v>0.73</v>
      </c>
      <c r="F510" s="17">
        <v>0</v>
      </c>
      <c r="G510" s="15">
        <v>1</v>
      </c>
      <c r="H510" s="15">
        <v>1</v>
      </c>
    </row>
    <row r="511" spans="1:8">
      <c r="A511" s="16">
        <v>5</v>
      </c>
      <c r="B511" s="17">
        <f>ROUND('Tarieftabel O-VD'!B12,2)-1.01</f>
        <v>1.66</v>
      </c>
      <c r="C511" s="17">
        <f>ROUND('Tarieftabel O-VD'!H12,2)-0.81</f>
        <v>1.33</v>
      </c>
      <c r="D511" s="17">
        <f>ROUND('Tarieftabel O-VD'!F12,2)-0.61</f>
        <v>0.9900000000000001</v>
      </c>
      <c r="E511" s="17">
        <f>ROUND('Tarieftabel O-VD'!D12,2)-0.56</f>
        <v>0.90999999999999992</v>
      </c>
      <c r="F511" s="17">
        <v>0</v>
      </c>
      <c r="G511" s="15">
        <v>1</v>
      </c>
      <c r="H511" s="15">
        <v>1</v>
      </c>
    </row>
    <row r="512" spans="1:8">
      <c r="A512" s="16">
        <v>6</v>
      </c>
      <c r="B512" s="17">
        <f>ROUND('Tarieftabel O-VD'!B13,2)-1.01</f>
        <v>1.99</v>
      </c>
      <c r="C512" s="17">
        <f>ROUND('Tarieftabel O-VD'!H13,2)-0.81</f>
        <v>1.5899999999999999</v>
      </c>
      <c r="D512" s="17">
        <f>ROUND('Tarieftabel O-VD'!F13,2)-0.61</f>
        <v>1.19</v>
      </c>
      <c r="E512" s="17">
        <f>ROUND('Tarieftabel O-VD'!D13,2)-0.56</f>
        <v>1.0899999999999999</v>
      </c>
      <c r="F512" s="17">
        <v>0</v>
      </c>
      <c r="G512" s="15">
        <v>1</v>
      </c>
      <c r="H512" s="15">
        <v>1</v>
      </c>
    </row>
    <row r="513" spans="1:8">
      <c r="A513" s="16">
        <v>7</v>
      </c>
      <c r="B513" s="17">
        <f>ROUND('Tarieftabel O-VD'!B14,2)-1.01</f>
        <v>2.3200000000000003</v>
      </c>
      <c r="C513" s="17">
        <f>ROUND('Tarieftabel O-VD'!H14,2)-0.81</f>
        <v>1.85</v>
      </c>
      <c r="D513" s="17">
        <f>ROUND('Tarieftabel O-VD'!F14,2)-0.61</f>
        <v>1.3900000000000001</v>
      </c>
      <c r="E513" s="17">
        <f>ROUND('Tarieftabel O-VD'!D14,2)-0.56</f>
        <v>1.27</v>
      </c>
      <c r="F513" s="17">
        <v>0</v>
      </c>
      <c r="G513" s="15">
        <v>1</v>
      </c>
      <c r="H513" s="15">
        <v>1</v>
      </c>
    </row>
    <row r="514" spans="1:8">
      <c r="A514" s="16">
        <v>8</v>
      </c>
      <c r="B514" s="17">
        <f>ROUND('Tarieftabel O-VD'!B15,2)-1.01</f>
        <v>2.6500000000000004</v>
      </c>
      <c r="C514" s="17">
        <f>ROUND('Tarieftabel O-VD'!H15,2)-0.81</f>
        <v>2.12</v>
      </c>
      <c r="D514" s="17">
        <f>ROUND('Tarieftabel O-VD'!F15,2)-0.61</f>
        <v>1.5900000000000003</v>
      </c>
      <c r="E514" s="17">
        <f>ROUND('Tarieftabel O-VD'!D15,2)-0.56</f>
        <v>1.4499999999999997</v>
      </c>
      <c r="F514" s="17">
        <v>0</v>
      </c>
      <c r="G514" s="15">
        <v>1</v>
      </c>
      <c r="H514" s="15">
        <v>1</v>
      </c>
    </row>
    <row r="515" spans="1:8">
      <c r="A515" s="16">
        <v>9</v>
      </c>
      <c r="B515" s="17">
        <f>ROUND('Tarieftabel O-VD'!B16,2)-1.01</f>
        <v>2.9800000000000004</v>
      </c>
      <c r="C515" s="17">
        <f>ROUND('Tarieftabel O-VD'!H16,2)-0.81</f>
        <v>2.38</v>
      </c>
      <c r="D515" s="17">
        <f>ROUND('Tarieftabel O-VD'!F16,2)-0.61</f>
        <v>1.7800000000000002</v>
      </c>
      <c r="E515" s="17">
        <f>ROUND('Tarieftabel O-VD'!D16,2)-0.56</f>
        <v>1.63</v>
      </c>
      <c r="F515" s="17">
        <v>0</v>
      </c>
      <c r="G515" s="15">
        <v>1</v>
      </c>
      <c r="H515" s="15">
        <v>1</v>
      </c>
    </row>
    <row r="516" spans="1:8">
      <c r="A516" s="16">
        <v>10</v>
      </c>
      <c r="B516" s="17">
        <f>ROUND('Tarieftabel O-VD'!B17,2)-1.01</f>
        <v>3.3100000000000005</v>
      </c>
      <c r="C516" s="17">
        <f>ROUND('Tarieftabel O-VD'!H17,2)-0.81</f>
        <v>2.65</v>
      </c>
      <c r="D516" s="17">
        <f>ROUND('Tarieftabel O-VD'!F17,2)-0.61</f>
        <v>1.98</v>
      </c>
      <c r="E516" s="17">
        <f>ROUND('Tarieftabel O-VD'!D17,2)-0.56</f>
        <v>1.8199999999999998</v>
      </c>
      <c r="F516" s="17">
        <v>0</v>
      </c>
      <c r="G516" s="15">
        <v>1</v>
      </c>
      <c r="H516" s="15">
        <v>1</v>
      </c>
    </row>
    <row r="517" spans="1:8">
      <c r="A517" s="16">
        <v>11</v>
      </c>
      <c r="B517" s="17">
        <f>ROUND('Tarieftabel O-VD'!B18,2)-1.01</f>
        <v>3.6500000000000004</v>
      </c>
      <c r="C517" s="17">
        <f>ROUND('Tarieftabel O-VD'!H18,2)-0.81</f>
        <v>2.92</v>
      </c>
      <c r="D517" s="17">
        <f>ROUND('Tarieftabel O-VD'!F18,2)-0.61</f>
        <v>2.19</v>
      </c>
      <c r="E517" s="17">
        <f>ROUND('Tarieftabel O-VD'!D18,2)-0.56</f>
        <v>2</v>
      </c>
      <c r="F517" s="17">
        <v>0</v>
      </c>
      <c r="G517" s="15">
        <v>1</v>
      </c>
      <c r="H517" s="15">
        <v>1</v>
      </c>
    </row>
    <row r="518" spans="1:8">
      <c r="A518" s="16">
        <v>12</v>
      </c>
      <c r="B518" s="17">
        <f>ROUND('Tarieftabel O-VD'!B19,2)-1.01</f>
        <v>3.9800000000000004</v>
      </c>
      <c r="C518" s="17">
        <f>ROUND('Tarieftabel O-VD'!H19,2)-0.81</f>
        <v>3.18</v>
      </c>
      <c r="D518" s="17">
        <f>ROUND('Tarieftabel O-VD'!F19,2)-0.61</f>
        <v>2.3800000000000003</v>
      </c>
      <c r="E518" s="17">
        <f>ROUND('Tarieftabel O-VD'!D19,2)-0.56</f>
        <v>2.1800000000000002</v>
      </c>
      <c r="F518" s="17">
        <v>0</v>
      </c>
      <c r="G518" s="15">
        <v>1</v>
      </c>
      <c r="H518" s="15">
        <v>1</v>
      </c>
    </row>
    <row r="519" spans="1:8">
      <c r="A519" s="16">
        <v>13</v>
      </c>
      <c r="B519" s="17">
        <f>ROUND('Tarieftabel O-VD'!B20,2)-1.01</f>
        <v>4.3100000000000005</v>
      </c>
      <c r="C519" s="17">
        <f>ROUND('Tarieftabel O-VD'!H20,2)-0.81</f>
        <v>3.4499999999999997</v>
      </c>
      <c r="D519" s="17">
        <f>ROUND('Tarieftabel O-VD'!F20,2)-0.61</f>
        <v>2.58</v>
      </c>
      <c r="E519" s="17">
        <f>ROUND('Tarieftabel O-VD'!D20,2)-0.56</f>
        <v>2.37</v>
      </c>
      <c r="F519" s="17">
        <v>0</v>
      </c>
      <c r="G519" s="15">
        <v>1</v>
      </c>
      <c r="H519" s="15">
        <v>1</v>
      </c>
    </row>
    <row r="520" spans="1:8">
      <c r="A520" s="16">
        <v>14</v>
      </c>
      <c r="B520" s="17">
        <f>ROUND('Tarieftabel O-VD'!B21,2)-1.01</f>
        <v>4.6400000000000006</v>
      </c>
      <c r="C520" s="17">
        <f>ROUND('Tarieftabel O-VD'!H21,2)-0.81</f>
        <v>3.7099999999999995</v>
      </c>
      <c r="D520" s="17">
        <f>ROUND('Tarieftabel O-VD'!F21,2)-0.61</f>
        <v>2.7800000000000002</v>
      </c>
      <c r="E520" s="17">
        <f>ROUND('Tarieftabel O-VD'!D21,2)-0.56</f>
        <v>2.5499999999999998</v>
      </c>
      <c r="F520" s="17">
        <v>0</v>
      </c>
      <c r="G520" s="15">
        <v>1</v>
      </c>
      <c r="H520" s="15">
        <v>1</v>
      </c>
    </row>
    <row r="521" spans="1:8">
      <c r="A521" s="16">
        <v>15</v>
      </c>
      <c r="B521" s="17">
        <f>ROUND('Tarieftabel O-VD'!B22,2)-1.01</f>
        <v>4.9700000000000006</v>
      </c>
      <c r="C521" s="17">
        <f>ROUND('Tarieftabel O-VD'!H22,2)-0.81</f>
        <v>3.97</v>
      </c>
      <c r="D521" s="17">
        <f>ROUND('Tarieftabel O-VD'!F22,2)-0.61</f>
        <v>2.98</v>
      </c>
      <c r="E521" s="17">
        <f>ROUND('Tarieftabel O-VD'!D22,2)-0.56</f>
        <v>2.73</v>
      </c>
      <c r="F521" s="17">
        <v>0</v>
      </c>
      <c r="G521" s="15">
        <v>1</v>
      </c>
      <c r="H521" s="15">
        <v>1</v>
      </c>
    </row>
    <row r="522" spans="1:8">
      <c r="A522" s="16">
        <v>16</v>
      </c>
      <c r="B522" s="17">
        <f>ROUND('Tarieftabel O-VD'!B23,2)-1.01</f>
        <v>5.3</v>
      </c>
      <c r="C522" s="17">
        <f>ROUND('Tarieftabel O-VD'!H23,2)-0.81</f>
        <v>4.24</v>
      </c>
      <c r="D522" s="17">
        <f>ROUND('Tarieftabel O-VD'!F23,2)-0.61</f>
        <v>3.18</v>
      </c>
      <c r="E522" s="17">
        <f>ROUND('Tarieftabel O-VD'!D23,2)-0.56</f>
        <v>2.91</v>
      </c>
      <c r="F522" s="17">
        <v>0</v>
      </c>
      <c r="G522" s="15">
        <v>1</v>
      </c>
      <c r="H522" s="15">
        <v>1</v>
      </c>
    </row>
    <row r="523" spans="1:8">
      <c r="A523" s="16">
        <v>17</v>
      </c>
      <c r="B523" s="17">
        <f>ROUND('Tarieftabel O-VD'!B24,2)-1.01</f>
        <v>5.63</v>
      </c>
      <c r="C523" s="17">
        <f>ROUND('Tarieftabel O-VD'!H24,2)-0.81</f>
        <v>4.5</v>
      </c>
      <c r="D523" s="17">
        <f>ROUND('Tarieftabel O-VD'!F24,2)-0.61</f>
        <v>3.37</v>
      </c>
      <c r="E523" s="17">
        <f>ROUND('Tarieftabel O-VD'!D24,2)-0.56</f>
        <v>3.09</v>
      </c>
      <c r="F523" s="17">
        <v>0</v>
      </c>
      <c r="G523" s="15">
        <v>1</v>
      </c>
      <c r="H523" s="15">
        <v>1</v>
      </c>
    </row>
    <row r="524" spans="1:8">
      <c r="A524" s="16">
        <v>18</v>
      </c>
      <c r="B524" s="17">
        <f>ROUND('Tarieftabel O-VD'!B25,2)-1.01</f>
        <v>5.9700000000000006</v>
      </c>
      <c r="C524" s="17">
        <f>ROUND('Tarieftabel O-VD'!H25,2)-0.81</f>
        <v>4.7699999999999996</v>
      </c>
      <c r="D524" s="17">
        <f>ROUND('Tarieftabel O-VD'!F25,2)-0.61</f>
        <v>3.5800000000000005</v>
      </c>
      <c r="E524" s="17">
        <f>ROUND('Tarieftabel O-VD'!D25,2)-0.56</f>
        <v>3.28</v>
      </c>
      <c r="F524" s="17">
        <v>0</v>
      </c>
      <c r="G524" s="15">
        <v>1</v>
      </c>
      <c r="H524" s="15">
        <v>1</v>
      </c>
    </row>
    <row r="525" spans="1:8">
      <c r="A525" s="16">
        <v>19</v>
      </c>
      <c r="B525" s="17">
        <f>ROUND('Tarieftabel O-VD'!B26,2)-1.01</f>
        <v>6.3</v>
      </c>
      <c r="C525" s="17">
        <f>ROUND('Tarieftabel O-VD'!H26,2)-0.81</f>
        <v>5.0399999999999991</v>
      </c>
      <c r="D525" s="17">
        <f>ROUND('Tarieftabel O-VD'!F26,2)-0.61</f>
        <v>3.78</v>
      </c>
      <c r="E525" s="17">
        <f>ROUND('Tarieftabel O-VD'!D26,2)-0.56</f>
        <v>3.4599999999999995</v>
      </c>
      <c r="F525" s="17">
        <v>0</v>
      </c>
      <c r="G525" s="15">
        <v>1</v>
      </c>
      <c r="H525" s="15">
        <v>1</v>
      </c>
    </row>
    <row r="526" spans="1:8">
      <c r="A526" s="16">
        <v>20</v>
      </c>
      <c r="B526" s="17">
        <f>ROUND('Tarieftabel O-VD'!B27,2)-1.01</f>
        <v>6.63</v>
      </c>
      <c r="C526" s="17">
        <f>ROUND('Tarieftabel O-VD'!H27,2)-0.81</f>
        <v>5.3000000000000007</v>
      </c>
      <c r="D526" s="17">
        <f>ROUND('Tarieftabel O-VD'!F27,2)-0.61</f>
        <v>3.97</v>
      </c>
      <c r="E526" s="17">
        <f>ROUND('Tarieftabel O-VD'!D27,2)-0.56</f>
        <v>3.64</v>
      </c>
      <c r="F526" s="17">
        <v>0</v>
      </c>
      <c r="G526" s="15">
        <v>1</v>
      </c>
      <c r="H526" s="15">
        <v>1</v>
      </c>
    </row>
    <row r="527" spans="1:8">
      <c r="A527" s="16">
        <v>21</v>
      </c>
      <c r="B527" s="17">
        <f>ROUND('Tarieftabel O-VD'!B28,2)-1.01</f>
        <v>6.96</v>
      </c>
      <c r="C527" s="17">
        <f>ROUND('Tarieftabel O-VD'!H28,2)-0.81</f>
        <v>5.57</v>
      </c>
      <c r="D527" s="17">
        <f>ROUND('Tarieftabel O-VD'!F28,2)-0.61</f>
        <v>4.17</v>
      </c>
      <c r="E527" s="17">
        <f>ROUND('Tarieftabel O-VD'!D28,2)-0.56</f>
        <v>3.82</v>
      </c>
      <c r="F527" s="17">
        <v>0</v>
      </c>
      <c r="G527" s="15">
        <v>1</v>
      </c>
      <c r="H527" s="15">
        <v>1</v>
      </c>
    </row>
    <row r="528" spans="1:8">
      <c r="A528" s="16">
        <v>22</v>
      </c>
      <c r="B528" s="17">
        <f>ROUND('Tarieftabel O-VD'!B29,2)-1.01</f>
        <v>7.2900000000000009</v>
      </c>
      <c r="C528" s="17">
        <f>ROUND('Tarieftabel O-VD'!H29,2)-0.81</f>
        <v>5.83</v>
      </c>
      <c r="D528" s="17">
        <f>ROUND('Tarieftabel O-VD'!F29,2)-0.61</f>
        <v>4.37</v>
      </c>
      <c r="E528" s="17">
        <f>ROUND('Tarieftabel O-VD'!D29,2)-0.56</f>
        <v>4.01</v>
      </c>
      <c r="F528" s="17">
        <v>0</v>
      </c>
      <c r="G528" s="15">
        <v>1</v>
      </c>
      <c r="H528" s="15">
        <v>1</v>
      </c>
    </row>
    <row r="529" spans="1:8">
      <c r="A529" s="16">
        <v>23</v>
      </c>
      <c r="B529" s="17">
        <f>ROUND('Tarieftabel O-VD'!B30,2)-1.01</f>
        <v>7.620000000000001</v>
      </c>
      <c r="C529" s="17">
        <f>ROUND('Tarieftabel O-VD'!H30,2)-0.81</f>
        <v>6.09</v>
      </c>
      <c r="D529" s="17">
        <f>ROUND('Tarieftabel O-VD'!F30,2)-0.61</f>
        <v>4.5699999999999994</v>
      </c>
      <c r="E529" s="17">
        <f>ROUND('Tarieftabel O-VD'!D30,2)-0.56</f>
        <v>4.1899999999999995</v>
      </c>
      <c r="F529" s="17">
        <v>0</v>
      </c>
      <c r="G529" s="15">
        <v>1</v>
      </c>
      <c r="H529" s="15">
        <v>1</v>
      </c>
    </row>
    <row r="530" spans="1:8">
      <c r="A530" s="16">
        <v>24</v>
      </c>
      <c r="B530" s="17">
        <f>ROUND('Tarieftabel O-VD'!B31,2)-1.01</f>
        <v>7.9500000000000011</v>
      </c>
      <c r="C530" s="17">
        <f>ROUND('Tarieftabel O-VD'!H31,2)-0.81</f>
        <v>6.3599999999999994</v>
      </c>
      <c r="D530" s="17">
        <f>ROUND('Tarieftabel O-VD'!F31,2)-0.61</f>
        <v>4.7699999999999996</v>
      </c>
      <c r="E530" s="17">
        <f>ROUND('Tarieftabel O-VD'!D31,2)-0.56</f>
        <v>4.3699999999999992</v>
      </c>
      <c r="F530" s="17">
        <v>0</v>
      </c>
      <c r="G530" s="15">
        <v>1</v>
      </c>
      <c r="H530" s="15">
        <v>1</v>
      </c>
    </row>
    <row r="531" spans="1:8">
      <c r="A531" s="16">
        <v>25</v>
      </c>
      <c r="B531" s="17">
        <f>ROUND('Tarieftabel O-VD'!B32,2)-1.01</f>
        <v>8.2900000000000009</v>
      </c>
      <c r="C531" s="17">
        <f>ROUND('Tarieftabel O-VD'!H32,2)-0.81</f>
        <v>6.6300000000000008</v>
      </c>
      <c r="D531" s="17">
        <f>ROUND('Tarieftabel O-VD'!F32,2)-0.61</f>
        <v>4.97</v>
      </c>
      <c r="E531" s="17">
        <f>ROUND('Tarieftabel O-VD'!D32,2)-0.56</f>
        <v>4.5600000000000005</v>
      </c>
      <c r="F531" s="17">
        <v>0</v>
      </c>
      <c r="G531" s="15">
        <v>1</v>
      </c>
      <c r="H531" s="15">
        <v>1</v>
      </c>
    </row>
    <row r="532" spans="1:8">
      <c r="A532" s="16">
        <v>26</v>
      </c>
      <c r="B532" s="17">
        <f>ROUND('Tarieftabel O-VD'!B33,2)-1.01</f>
        <v>8.620000000000001</v>
      </c>
      <c r="C532" s="17">
        <f>ROUND('Tarieftabel O-VD'!H33,2)-0.81</f>
        <v>6.8900000000000006</v>
      </c>
      <c r="D532" s="17">
        <f>ROUND('Tarieftabel O-VD'!F33,2)-0.61</f>
        <v>5.17</v>
      </c>
      <c r="E532" s="17">
        <f>ROUND('Tarieftabel O-VD'!D33,2)-0.56</f>
        <v>4.74</v>
      </c>
      <c r="F532" s="17">
        <v>0</v>
      </c>
      <c r="G532" s="15">
        <v>1</v>
      </c>
      <c r="H532" s="15">
        <v>1</v>
      </c>
    </row>
    <row r="533" spans="1:8">
      <c r="A533" s="16">
        <v>27</v>
      </c>
      <c r="B533" s="17">
        <f>ROUND('Tarieftabel O-VD'!B34,2)-1.01</f>
        <v>8.9500000000000011</v>
      </c>
      <c r="C533" s="17">
        <f>ROUND('Tarieftabel O-VD'!H34,2)-0.81</f>
        <v>7.16</v>
      </c>
      <c r="D533" s="17">
        <f>ROUND('Tarieftabel O-VD'!F34,2)-0.61</f>
        <v>5.37</v>
      </c>
      <c r="E533" s="17">
        <f>ROUND('Tarieftabel O-VD'!D34,2)-0.56</f>
        <v>4.92</v>
      </c>
      <c r="F533" s="17">
        <v>0</v>
      </c>
      <c r="G533" s="15">
        <v>1</v>
      </c>
      <c r="H533" s="15">
        <v>1</v>
      </c>
    </row>
    <row r="534" spans="1:8">
      <c r="A534" s="16">
        <v>28</v>
      </c>
      <c r="B534" s="17">
        <f>ROUND('Tarieftabel O-VD'!B35,2)-1.01</f>
        <v>9.2799999999999994</v>
      </c>
      <c r="C534" s="17">
        <f>ROUND('Tarieftabel O-VD'!H35,2)-0.81</f>
        <v>7.42</v>
      </c>
      <c r="D534" s="17">
        <f>ROUND('Tarieftabel O-VD'!F35,2)-0.61</f>
        <v>5.56</v>
      </c>
      <c r="E534" s="17">
        <f>ROUND('Tarieftabel O-VD'!D35,2)-0.56</f>
        <v>5.0999999999999996</v>
      </c>
      <c r="F534" s="17">
        <v>0</v>
      </c>
      <c r="G534" s="15">
        <v>1</v>
      </c>
      <c r="H534" s="15">
        <v>1</v>
      </c>
    </row>
    <row r="535" spans="1:8">
      <c r="A535" s="16">
        <v>29</v>
      </c>
      <c r="B535" s="17">
        <f>ROUND('Tarieftabel O-VD'!B36,2)-1.01</f>
        <v>9.61</v>
      </c>
      <c r="C535" s="17">
        <f>ROUND('Tarieftabel O-VD'!H36,2)-0.81</f>
        <v>7.6899999999999995</v>
      </c>
      <c r="D535" s="17">
        <f>ROUND('Tarieftabel O-VD'!F36,2)-0.61</f>
        <v>5.76</v>
      </c>
      <c r="E535" s="17">
        <f>ROUND('Tarieftabel O-VD'!D36,2)-0.56</f>
        <v>5.2799999999999994</v>
      </c>
      <c r="F535" s="17">
        <v>0</v>
      </c>
      <c r="G535" s="15">
        <v>1</v>
      </c>
      <c r="H535" s="15">
        <v>1</v>
      </c>
    </row>
    <row r="536" spans="1:8">
      <c r="A536" s="16">
        <v>30</v>
      </c>
      <c r="B536" s="17">
        <f>ROUND('Tarieftabel O-VD'!B37,2)-1.01</f>
        <v>9.94</v>
      </c>
      <c r="C536" s="17">
        <f>ROUND('Tarieftabel O-VD'!H37,2)-0.81</f>
        <v>7.9499999999999993</v>
      </c>
      <c r="D536" s="17">
        <f>ROUND('Tarieftabel O-VD'!F37,2)-0.61</f>
        <v>5.96</v>
      </c>
      <c r="E536" s="17">
        <f>ROUND('Tarieftabel O-VD'!D37,2)-0.56</f>
        <v>5.4599999999999991</v>
      </c>
      <c r="F536" s="17">
        <v>0</v>
      </c>
      <c r="G536" s="15">
        <v>1</v>
      </c>
      <c r="H536" s="15">
        <v>1</v>
      </c>
    </row>
    <row r="537" spans="1:8">
      <c r="A537" s="16">
        <v>31</v>
      </c>
      <c r="B537" s="17">
        <f>ROUND('Tarieftabel O-VD'!B38,2)-1.01</f>
        <v>10.27</v>
      </c>
      <c r="C537" s="17">
        <f>ROUND('Tarieftabel O-VD'!H38,2)-0.81</f>
        <v>8.2099999999999991</v>
      </c>
      <c r="D537" s="17">
        <f>ROUND('Tarieftabel O-VD'!F38,2)-0.61</f>
        <v>6.1599999999999993</v>
      </c>
      <c r="E537" s="17">
        <f>ROUND('Tarieftabel O-VD'!D38,2)-0.56</f>
        <v>5.6400000000000006</v>
      </c>
      <c r="F537" s="17">
        <v>0</v>
      </c>
      <c r="G537" s="15">
        <v>1</v>
      </c>
      <c r="H537" s="15">
        <v>1</v>
      </c>
    </row>
    <row r="538" spans="1:8">
      <c r="A538" s="16">
        <v>32</v>
      </c>
      <c r="B538" s="17">
        <f>ROUND('Tarieftabel O-VD'!B39,2)-1.01</f>
        <v>10.6</v>
      </c>
      <c r="C538" s="17">
        <f>ROUND('Tarieftabel O-VD'!H39,2)-0.81</f>
        <v>8.4799999999999986</v>
      </c>
      <c r="D538" s="17">
        <f>ROUND('Tarieftabel O-VD'!F39,2)-0.61</f>
        <v>6.3599999999999994</v>
      </c>
      <c r="E538" s="17">
        <f>ROUND('Tarieftabel O-VD'!D39,2)-0.56</f>
        <v>5.83</v>
      </c>
      <c r="F538" s="17">
        <v>0</v>
      </c>
      <c r="G538" s="15">
        <v>1</v>
      </c>
      <c r="H538" s="15">
        <v>1</v>
      </c>
    </row>
    <row r="539" spans="1:8">
      <c r="A539" s="16">
        <v>33</v>
      </c>
      <c r="B539" s="17">
        <f>ROUND('Tarieftabel O-VD'!B40,2)-1.01</f>
        <v>10.94</v>
      </c>
      <c r="C539" s="17">
        <f>ROUND('Tarieftabel O-VD'!H40,2)-0.81</f>
        <v>8.75</v>
      </c>
      <c r="D539" s="17">
        <f>ROUND('Tarieftabel O-VD'!F40,2)-0.61</f>
        <v>6.56</v>
      </c>
      <c r="E539" s="17">
        <f>ROUND('Tarieftabel O-VD'!D40,2)-0.56</f>
        <v>6.01</v>
      </c>
      <c r="F539" s="17">
        <v>0</v>
      </c>
      <c r="G539" s="15">
        <v>1</v>
      </c>
      <c r="H539" s="15">
        <v>1</v>
      </c>
    </row>
    <row r="540" spans="1:8">
      <c r="A540" s="16">
        <v>34</v>
      </c>
      <c r="B540" s="17">
        <f>ROUND('Tarieftabel O-VD'!B41,2)-1.01</f>
        <v>11.27</v>
      </c>
      <c r="C540" s="17">
        <f>ROUND('Tarieftabel O-VD'!H41,2)-0.81</f>
        <v>9.01</v>
      </c>
      <c r="D540" s="17">
        <f>ROUND('Tarieftabel O-VD'!F41,2)-0.61</f>
        <v>6.76</v>
      </c>
      <c r="E540" s="17">
        <f>ROUND('Tarieftabel O-VD'!D41,2)-0.56</f>
        <v>6.1899999999999995</v>
      </c>
      <c r="F540" s="17">
        <v>0</v>
      </c>
      <c r="G540" s="15">
        <v>1</v>
      </c>
      <c r="H540" s="15">
        <v>1</v>
      </c>
    </row>
    <row r="541" spans="1:8">
      <c r="A541" s="16">
        <v>35</v>
      </c>
      <c r="B541" s="17">
        <f>ROUND('Tarieftabel O-VD'!B42,2)-1.01</f>
        <v>11.6</v>
      </c>
      <c r="C541" s="17">
        <f>ROUND('Tarieftabel O-VD'!H42,2)-0.81</f>
        <v>9.2799999999999994</v>
      </c>
      <c r="D541" s="17">
        <f>ROUND('Tarieftabel O-VD'!F42,2)-0.61</f>
        <v>6.96</v>
      </c>
      <c r="E541" s="17">
        <f>ROUND('Tarieftabel O-VD'!D42,2)-0.56</f>
        <v>6.3800000000000008</v>
      </c>
      <c r="F541" s="17">
        <v>0</v>
      </c>
      <c r="G541" s="15">
        <v>1</v>
      </c>
      <c r="H541" s="15">
        <v>1</v>
      </c>
    </row>
    <row r="542" spans="1:8">
      <c r="A542" s="16">
        <v>36</v>
      </c>
      <c r="B542" s="17">
        <f>ROUND('Tarieftabel O-VD'!B43,2)-1.01</f>
        <v>11.93</v>
      </c>
      <c r="C542" s="17">
        <f>ROUND('Tarieftabel O-VD'!H43,2)-0.81</f>
        <v>9.5399999999999991</v>
      </c>
      <c r="D542" s="17">
        <f>ROUND('Tarieftabel O-VD'!F43,2)-0.61</f>
        <v>7.1499999999999995</v>
      </c>
      <c r="E542" s="17">
        <f>ROUND('Tarieftabel O-VD'!D43,2)-0.56</f>
        <v>6.5600000000000005</v>
      </c>
      <c r="F542" s="17">
        <v>0</v>
      </c>
      <c r="G542" s="15">
        <v>1</v>
      </c>
      <c r="H542" s="15">
        <v>1</v>
      </c>
    </row>
    <row r="543" spans="1:8">
      <c r="A543" s="16">
        <v>37</v>
      </c>
      <c r="B543" s="17">
        <f>ROUND('Tarieftabel O-VD'!B44,2)-1.01</f>
        <v>12.26</v>
      </c>
      <c r="C543" s="17">
        <f>ROUND('Tarieftabel O-VD'!H44,2)-0.81</f>
        <v>9.8099999999999987</v>
      </c>
      <c r="D543" s="17">
        <f>ROUND('Tarieftabel O-VD'!F44,2)-0.61</f>
        <v>7.35</v>
      </c>
      <c r="E543" s="17">
        <f>ROUND('Tarieftabel O-VD'!D44,2)-0.56</f>
        <v>6.74</v>
      </c>
      <c r="F543" s="17">
        <v>0</v>
      </c>
      <c r="G543" s="15">
        <v>1</v>
      </c>
      <c r="H543" s="15">
        <v>1</v>
      </c>
    </row>
    <row r="544" spans="1:8">
      <c r="A544" s="16">
        <v>38</v>
      </c>
      <c r="B544" s="17">
        <f>ROUND('Tarieftabel O-VD'!B45,2)-1.01</f>
        <v>12.59</v>
      </c>
      <c r="C544" s="17">
        <f>ROUND('Tarieftabel O-VD'!H45,2)-0.81</f>
        <v>10.07</v>
      </c>
      <c r="D544" s="17">
        <f>ROUND('Tarieftabel O-VD'!F45,2)-0.61</f>
        <v>7.55</v>
      </c>
      <c r="E544" s="17">
        <f>ROUND('Tarieftabel O-VD'!D45,2)-0.56</f>
        <v>6.92</v>
      </c>
      <c r="F544" s="17">
        <v>0</v>
      </c>
      <c r="G544" s="15">
        <v>1</v>
      </c>
      <c r="H544" s="15">
        <v>1</v>
      </c>
    </row>
    <row r="545" spans="1:8">
      <c r="A545" s="16">
        <v>39</v>
      </c>
      <c r="B545" s="17">
        <f>ROUND('Tarieftabel O-VD'!B46,2)-1.01</f>
        <v>12.92</v>
      </c>
      <c r="C545" s="17">
        <f>ROUND('Tarieftabel O-VD'!H46,2)-0.81</f>
        <v>10.33</v>
      </c>
      <c r="D545" s="17">
        <f>ROUND('Tarieftabel O-VD'!F46,2)-0.61</f>
        <v>7.7499999999999991</v>
      </c>
      <c r="E545" s="17">
        <f>ROUND('Tarieftabel O-VD'!D46,2)-0.56</f>
        <v>7.1</v>
      </c>
      <c r="F545" s="17">
        <v>0</v>
      </c>
      <c r="G545" s="15">
        <v>1</v>
      </c>
      <c r="H545" s="15">
        <v>1</v>
      </c>
    </row>
    <row r="546" spans="1:8">
      <c r="A546" s="16">
        <v>40</v>
      </c>
      <c r="B546" s="17">
        <f>ROUND('Tarieftabel O-VD'!B47,2)-1.01</f>
        <v>13.26</v>
      </c>
      <c r="C546" s="17">
        <f>ROUND('Tarieftabel O-VD'!H47,2)-0.81</f>
        <v>10.61</v>
      </c>
      <c r="D546" s="17">
        <f>ROUND('Tarieftabel O-VD'!F47,2)-0.61</f>
        <v>7.95</v>
      </c>
      <c r="E546" s="17">
        <f>ROUND('Tarieftabel O-VD'!D47,2)-0.56</f>
        <v>7.2899999999999991</v>
      </c>
      <c r="F546" s="17">
        <v>0</v>
      </c>
      <c r="G546" s="15">
        <v>1</v>
      </c>
      <c r="H546" s="15">
        <v>1</v>
      </c>
    </row>
    <row r="547" spans="1:8">
      <c r="A547" s="16">
        <v>41</v>
      </c>
      <c r="B547" s="17">
        <f>ROUND('Tarieftabel O-VD'!B48,2)-1.01</f>
        <v>13.58</v>
      </c>
      <c r="C547" s="17">
        <f>ROUND('Tarieftabel O-VD'!H48,2)-0.81</f>
        <v>10.86</v>
      </c>
      <c r="D547" s="17">
        <f>ROUND('Tarieftabel O-VD'!F48,2)-0.61</f>
        <v>8.14</v>
      </c>
      <c r="E547" s="17">
        <f>ROUND('Tarieftabel O-VD'!D48,2)-0.56</f>
        <v>7.4599999999999991</v>
      </c>
      <c r="F547" s="17">
        <v>0</v>
      </c>
      <c r="G547" s="15">
        <v>1</v>
      </c>
      <c r="H547" s="15">
        <v>1</v>
      </c>
    </row>
    <row r="548" spans="1:8">
      <c r="A548" s="16">
        <v>42</v>
      </c>
      <c r="B548" s="17">
        <f>ROUND('Tarieftabel O-VD'!B49,2)-1.01</f>
        <v>13.91</v>
      </c>
      <c r="C548" s="17">
        <f>ROUND('Tarieftabel O-VD'!H49,2)-0.81</f>
        <v>11.129999999999999</v>
      </c>
      <c r="D548" s="17">
        <f>ROUND('Tarieftabel O-VD'!F49,2)-0.61</f>
        <v>8.34</v>
      </c>
      <c r="E548" s="17">
        <f>ROUND('Tarieftabel O-VD'!D49,2)-0.56</f>
        <v>7.65</v>
      </c>
      <c r="F548" s="17">
        <v>0</v>
      </c>
      <c r="G548" s="15">
        <v>1</v>
      </c>
      <c r="H548" s="15">
        <v>1</v>
      </c>
    </row>
    <row r="549" spans="1:8">
      <c r="A549" s="16">
        <v>43</v>
      </c>
      <c r="B549" s="17">
        <f>ROUND('Tarieftabel O-VD'!B50,2)-1.01</f>
        <v>14.24</v>
      </c>
      <c r="C549" s="17">
        <f>ROUND('Tarieftabel O-VD'!H50,2)-0.81</f>
        <v>11.389999999999999</v>
      </c>
      <c r="D549" s="17">
        <f>ROUND('Tarieftabel O-VD'!F50,2)-0.61</f>
        <v>8.5400000000000009</v>
      </c>
      <c r="E549" s="17">
        <f>ROUND('Tarieftabel O-VD'!D50,2)-0.56</f>
        <v>7.83</v>
      </c>
      <c r="F549" s="17">
        <v>0</v>
      </c>
      <c r="G549" s="15">
        <v>1</v>
      </c>
      <c r="H549" s="15">
        <v>1</v>
      </c>
    </row>
    <row r="550" spans="1:8">
      <c r="A550" s="16">
        <v>44</v>
      </c>
      <c r="B550" s="17">
        <f>ROUND('Tarieftabel O-VD'!B51,2)-1.01</f>
        <v>14.57</v>
      </c>
      <c r="C550" s="17">
        <f>ROUND('Tarieftabel O-VD'!H51,2)-0.81</f>
        <v>11.65</v>
      </c>
      <c r="D550" s="17">
        <f>ROUND('Tarieftabel O-VD'!F51,2)-0.61</f>
        <v>8.74</v>
      </c>
      <c r="E550" s="17">
        <f>ROUND('Tarieftabel O-VD'!D51,2)-0.56</f>
        <v>8.01</v>
      </c>
      <c r="F550" s="17">
        <v>0</v>
      </c>
      <c r="G550" s="15">
        <v>1</v>
      </c>
      <c r="H550" s="15">
        <v>1</v>
      </c>
    </row>
    <row r="551" spans="1:8">
      <c r="A551" s="16">
        <v>45</v>
      </c>
      <c r="B551" s="17">
        <f>ROUND('Tarieftabel O-VD'!B52,2)-1.01</f>
        <v>14.9</v>
      </c>
      <c r="C551" s="17">
        <f>ROUND('Tarieftabel O-VD'!H52,2)-0.81</f>
        <v>11.92</v>
      </c>
      <c r="D551" s="17">
        <f>ROUND('Tarieftabel O-VD'!F52,2)-0.61</f>
        <v>8.9400000000000013</v>
      </c>
      <c r="E551" s="17">
        <f>ROUND('Tarieftabel O-VD'!D52,2)-0.56</f>
        <v>8.19</v>
      </c>
      <c r="F551" s="17">
        <v>0</v>
      </c>
      <c r="G551" s="15">
        <v>1</v>
      </c>
      <c r="H551" s="15">
        <v>1</v>
      </c>
    </row>
    <row r="552" spans="1:8">
      <c r="A552" s="16">
        <v>46</v>
      </c>
      <c r="B552" s="17">
        <f>ROUND('Tarieftabel O-VD'!B53,2)-1.01</f>
        <v>15.22</v>
      </c>
      <c r="C552" s="17">
        <f>ROUND('Tarieftabel O-VD'!H53,2)-0.81</f>
        <v>12.17</v>
      </c>
      <c r="D552" s="17">
        <f>ROUND('Tarieftabel O-VD'!F53,2)-0.61</f>
        <v>9.1300000000000008</v>
      </c>
      <c r="E552" s="17">
        <f>ROUND('Tarieftabel O-VD'!D53,2)-0.56</f>
        <v>8.3699999999999992</v>
      </c>
      <c r="F552" s="17">
        <v>0</v>
      </c>
      <c r="G552" s="15">
        <v>1</v>
      </c>
      <c r="H552" s="15">
        <v>1</v>
      </c>
    </row>
    <row r="553" spans="1:8">
      <c r="A553" s="16">
        <v>47</v>
      </c>
      <c r="B553" s="17">
        <f>ROUND('Tarieftabel O-VD'!B54,2)-1.01</f>
        <v>15.549999999999999</v>
      </c>
      <c r="C553" s="17">
        <f>ROUND('Tarieftabel O-VD'!H54,2)-0.81</f>
        <v>12.44</v>
      </c>
      <c r="D553" s="17">
        <f>ROUND('Tarieftabel O-VD'!F54,2)-0.61</f>
        <v>9.33</v>
      </c>
      <c r="E553" s="17">
        <f>ROUND('Tarieftabel O-VD'!D54,2)-0.56</f>
        <v>8.5499999999999989</v>
      </c>
      <c r="F553" s="17">
        <v>0</v>
      </c>
      <c r="G553" s="15">
        <v>1</v>
      </c>
      <c r="H553" s="15">
        <v>1</v>
      </c>
    </row>
    <row r="554" spans="1:8">
      <c r="A554" s="16">
        <v>48</v>
      </c>
      <c r="B554" s="17">
        <f>ROUND('Tarieftabel O-VD'!B55,2)-1.01</f>
        <v>15.88</v>
      </c>
      <c r="C554" s="17">
        <f>ROUND('Tarieftabel O-VD'!H55,2)-0.81</f>
        <v>12.7</v>
      </c>
      <c r="D554" s="17">
        <f>ROUND('Tarieftabel O-VD'!F55,2)-0.61</f>
        <v>9.5200000000000014</v>
      </c>
      <c r="E554" s="17">
        <f>ROUND('Tarieftabel O-VD'!D55,2)-0.56</f>
        <v>8.7299999999999986</v>
      </c>
      <c r="F554" s="17">
        <v>0</v>
      </c>
      <c r="G554" s="15">
        <v>1</v>
      </c>
      <c r="H554" s="15">
        <v>1</v>
      </c>
    </row>
    <row r="555" spans="1:8">
      <c r="A555" s="16">
        <v>49</v>
      </c>
      <c r="B555" s="17">
        <f>ROUND('Tarieftabel O-VD'!B56,2)-1.01</f>
        <v>16.209999999999997</v>
      </c>
      <c r="C555" s="17">
        <f>ROUND('Tarieftabel O-VD'!H56,2)-0.81</f>
        <v>12.969999999999999</v>
      </c>
      <c r="D555" s="17">
        <f>ROUND('Tarieftabel O-VD'!F56,2)-0.61</f>
        <v>9.7200000000000006</v>
      </c>
      <c r="E555" s="17">
        <f>ROUND('Tarieftabel O-VD'!D56,2)-0.56</f>
        <v>8.91</v>
      </c>
      <c r="F555" s="17">
        <v>0</v>
      </c>
      <c r="G555" s="15">
        <v>1</v>
      </c>
      <c r="H555" s="15">
        <v>1</v>
      </c>
    </row>
    <row r="556" spans="1:8">
      <c r="A556" s="16">
        <v>50</v>
      </c>
      <c r="B556" s="17">
        <f>ROUND('Tarieftabel O-VD'!B57,2)-1.01</f>
        <v>16.54</v>
      </c>
      <c r="C556" s="17">
        <f>ROUND('Tarieftabel O-VD'!H57,2)-0.81</f>
        <v>13.229999999999999</v>
      </c>
      <c r="D556" s="17">
        <f>ROUND('Tarieftabel O-VD'!F57,2)-0.61</f>
        <v>9.92</v>
      </c>
      <c r="E556" s="17">
        <f>ROUND('Tarieftabel O-VD'!D57,2)-0.56</f>
        <v>9.09</v>
      </c>
      <c r="F556" s="17">
        <v>0</v>
      </c>
      <c r="G556" s="15">
        <v>1</v>
      </c>
      <c r="H556" s="15">
        <v>1</v>
      </c>
    </row>
    <row r="557" spans="1:8">
      <c r="A557" s="16">
        <v>51</v>
      </c>
      <c r="B557" s="17">
        <f>ROUND('Tarieftabel O-VD'!B58,2)-1.01</f>
        <v>16.86</v>
      </c>
      <c r="C557" s="17">
        <f>ROUND('Tarieftabel O-VD'!H58,2)-0.81</f>
        <v>13.49</v>
      </c>
      <c r="D557" s="17">
        <f>ROUND('Tarieftabel O-VD'!F58,2)-0.61</f>
        <v>10.110000000000001</v>
      </c>
      <c r="E557" s="17">
        <f>ROUND('Tarieftabel O-VD'!D58,2)-0.56</f>
        <v>9.27</v>
      </c>
      <c r="F557" s="17">
        <v>0</v>
      </c>
      <c r="G557" s="15">
        <v>1</v>
      </c>
      <c r="H557" s="15">
        <v>1</v>
      </c>
    </row>
    <row r="558" spans="1:8">
      <c r="A558" s="16">
        <v>52</v>
      </c>
      <c r="B558" s="17">
        <f>ROUND('Tarieftabel O-VD'!B59,2)-1.01</f>
        <v>17.189999999999998</v>
      </c>
      <c r="C558" s="17">
        <f>ROUND('Tarieftabel O-VD'!H59,2)-0.81</f>
        <v>13.75</v>
      </c>
      <c r="D558" s="17">
        <f>ROUND('Tarieftabel O-VD'!F59,2)-0.61</f>
        <v>10.31</v>
      </c>
      <c r="E558" s="17">
        <f>ROUND('Tarieftabel O-VD'!D59,2)-0.56</f>
        <v>9.4499999999999993</v>
      </c>
      <c r="F558" s="17">
        <v>0</v>
      </c>
      <c r="G558" s="15">
        <v>1</v>
      </c>
      <c r="H558" s="15">
        <v>1</v>
      </c>
    </row>
    <row r="559" spans="1:8">
      <c r="A559" s="16">
        <v>53</v>
      </c>
      <c r="B559" s="17">
        <f>ROUND('Tarieftabel O-VD'!B60,2)-1.01</f>
        <v>17.52</v>
      </c>
      <c r="C559" s="17">
        <f>ROUND('Tarieftabel O-VD'!H60,2)-0.81</f>
        <v>14.01</v>
      </c>
      <c r="D559" s="17">
        <f>ROUND('Tarieftabel O-VD'!F60,2)-0.61</f>
        <v>10.51</v>
      </c>
      <c r="E559" s="17">
        <f>ROUND('Tarieftabel O-VD'!D60,2)-0.56</f>
        <v>9.629999999999999</v>
      </c>
      <c r="F559" s="17">
        <v>0</v>
      </c>
      <c r="G559" s="15">
        <v>1</v>
      </c>
      <c r="H559" s="15">
        <v>1</v>
      </c>
    </row>
    <row r="560" spans="1:8">
      <c r="A560" s="16">
        <v>54</v>
      </c>
      <c r="B560" s="17">
        <f>ROUND('Tarieftabel O-VD'!B61,2)-1.01</f>
        <v>17.849999999999998</v>
      </c>
      <c r="C560" s="17">
        <f>ROUND('Tarieftabel O-VD'!H61,2)-0.81</f>
        <v>14.28</v>
      </c>
      <c r="D560" s="17">
        <f>ROUND('Tarieftabel O-VD'!F61,2)-0.61</f>
        <v>10.71</v>
      </c>
      <c r="E560" s="17">
        <f>ROUND('Tarieftabel O-VD'!D61,2)-0.56</f>
        <v>9.8099999999999987</v>
      </c>
      <c r="F560" s="17">
        <v>0</v>
      </c>
      <c r="G560" s="15">
        <v>1</v>
      </c>
      <c r="H560" s="15">
        <v>1</v>
      </c>
    </row>
    <row r="561" spans="1:8">
      <c r="A561" s="16">
        <v>55</v>
      </c>
      <c r="B561" s="17">
        <f>ROUND('Tarieftabel O-VD'!B62,2)-1.01</f>
        <v>18.18</v>
      </c>
      <c r="C561" s="17">
        <f>ROUND('Tarieftabel O-VD'!H62,2)-0.81</f>
        <v>14.54</v>
      </c>
      <c r="D561" s="17">
        <f>ROUND('Tarieftabel O-VD'!F62,2)-0.61</f>
        <v>10.9</v>
      </c>
      <c r="E561" s="17">
        <f>ROUND('Tarieftabel O-VD'!D62,2)-0.56</f>
        <v>9.99</v>
      </c>
      <c r="F561" s="17">
        <v>0</v>
      </c>
      <c r="G561" s="15">
        <v>1</v>
      </c>
      <c r="H561" s="15">
        <v>1</v>
      </c>
    </row>
    <row r="562" spans="1:8">
      <c r="A562" s="16">
        <v>56</v>
      </c>
      <c r="B562" s="17">
        <f>ROUND('Tarieftabel O-VD'!B63,2)-1.01</f>
        <v>18.509999999999998</v>
      </c>
      <c r="C562" s="17">
        <f>ROUND('Tarieftabel O-VD'!H63,2)-0.81</f>
        <v>14.809999999999999</v>
      </c>
      <c r="D562" s="17">
        <f>ROUND('Tarieftabel O-VD'!F63,2)-0.61</f>
        <v>11.100000000000001</v>
      </c>
      <c r="E562" s="17">
        <f>ROUND('Tarieftabel O-VD'!D63,2)-0.56</f>
        <v>10.18</v>
      </c>
      <c r="F562" s="17">
        <v>0</v>
      </c>
      <c r="G562" s="15">
        <v>1</v>
      </c>
      <c r="H562" s="15">
        <v>1</v>
      </c>
    </row>
    <row r="563" spans="1:8">
      <c r="A563" s="16">
        <v>57</v>
      </c>
      <c r="B563" s="17">
        <f>ROUND('Tarieftabel O-VD'!B64,2)-1.01</f>
        <v>18.829999999999998</v>
      </c>
      <c r="C563" s="17">
        <f>ROUND('Tarieftabel O-VD'!H64,2)-0.81</f>
        <v>15.059999999999999</v>
      </c>
      <c r="D563" s="17">
        <f>ROUND('Tarieftabel O-VD'!F64,2)-0.61</f>
        <v>11.290000000000001</v>
      </c>
      <c r="E563" s="17">
        <f>ROUND('Tarieftabel O-VD'!D64,2)-0.56</f>
        <v>10.35</v>
      </c>
      <c r="F563" s="17">
        <v>0</v>
      </c>
      <c r="G563" s="15">
        <v>1</v>
      </c>
      <c r="H563" s="15">
        <v>1</v>
      </c>
    </row>
    <row r="564" spans="1:8">
      <c r="A564" s="16">
        <v>58</v>
      </c>
      <c r="B564" s="17">
        <f>ROUND('Tarieftabel O-VD'!B65,2)-1.01</f>
        <v>19.16</v>
      </c>
      <c r="C564" s="17">
        <f>ROUND('Tarieftabel O-VD'!H65,2)-0.81</f>
        <v>15.33</v>
      </c>
      <c r="D564" s="17">
        <f>ROUND('Tarieftabel O-VD'!F65,2)-0.61</f>
        <v>11.49</v>
      </c>
      <c r="E564" s="17">
        <f>ROUND('Tarieftabel O-VD'!D65,2)-0.56</f>
        <v>10.53</v>
      </c>
      <c r="F564" s="17">
        <v>0</v>
      </c>
      <c r="G564" s="15">
        <v>1</v>
      </c>
      <c r="H564" s="15">
        <v>1</v>
      </c>
    </row>
    <row r="565" spans="1:8">
      <c r="A565" s="16">
        <v>59</v>
      </c>
      <c r="B565" s="17">
        <f>ROUND('Tarieftabel O-VD'!B66,2)-1.01</f>
        <v>19.489999999999998</v>
      </c>
      <c r="C565" s="17">
        <f>ROUND('Tarieftabel O-VD'!H66,2)-0.81</f>
        <v>15.589999999999998</v>
      </c>
      <c r="D565" s="17">
        <f>ROUND('Tarieftabel O-VD'!F66,2)-0.61</f>
        <v>11.690000000000001</v>
      </c>
      <c r="E565" s="17">
        <f>ROUND('Tarieftabel O-VD'!D66,2)-0.56</f>
        <v>10.719999999999999</v>
      </c>
      <c r="F565" s="17">
        <v>0</v>
      </c>
      <c r="G565" s="15">
        <v>1</v>
      </c>
      <c r="H565" s="15">
        <v>1</v>
      </c>
    </row>
    <row r="566" spans="1:8">
      <c r="A566" s="16">
        <v>60</v>
      </c>
      <c r="B566" s="17">
        <f>ROUND('Tarieftabel O-VD'!B67,2)-1.01</f>
        <v>19.819999999999997</v>
      </c>
      <c r="C566" s="17">
        <f>ROUND('Tarieftabel O-VD'!H67,2)-0.81</f>
        <v>15.85</v>
      </c>
      <c r="D566" s="17">
        <f>ROUND('Tarieftabel O-VD'!F67,2)-0.61</f>
        <v>11.89</v>
      </c>
      <c r="E566" s="17">
        <f>ROUND('Tarieftabel O-VD'!D67,2)-0.56</f>
        <v>10.9</v>
      </c>
      <c r="F566" s="17">
        <v>0</v>
      </c>
      <c r="G566" s="15">
        <v>1</v>
      </c>
      <c r="H566" s="15">
        <v>1</v>
      </c>
    </row>
    <row r="567" spans="1:8">
      <c r="A567" s="16">
        <v>61</v>
      </c>
      <c r="B567" s="17">
        <f>ROUND('Tarieftabel O-VD'!B68,2)-1.01</f>
        <v>20.149999999999999</v>
      </c>
      <c r="C567" s="17">
        <f>ROUND('Tarieftabel O-VD'!H68,2)-0.81</f>
        <v>16.12</v>
      </c>
      <c r="D567" s="17">
        <f>ROUND('Tarieftabel O-VD'!F68,2)-0.61</f>
        <v>12.09</v>
      </c>
      <c r="E567" s="17">
        <f>ROUND('Tarieftabel O-VD'!D68,2)-0.56</f>
        <v>11.08</v>
      </c>
      <c r="F567" s="17">
        <v>0</v>
      </c>
      <c r="G567" s="15">
        <v>1</v>
      </c>
      <c r="H567" s="15">
        <v>1</v>
      </c>
    </row>
    <row r="568" spans="1:8">
      <c r="A568" s="16">
        <v>62</v>
      </c>
      <c r="B568" s="17">
        <f>ROUND('Tarieftabel O-VD'!B69,2)-1.01</f>
        <v>20.47</v>
      </c>
      <c r="C568" s="17">
        <f>ROUND('Tarieftabel O-VD'!H69,2)-0.81</f>
        <v>16.37</v>
      </c>
      <c r="D568" s="17">
        <f>ROUND('Tarieftabel O-VD'!F69,2)-0.61</f>
        <v>12.280000000000001</v>
      </c>
      <c r="E568" s="17">
        <f>ROUND('Tarieftabel O-VD'!D69,2)-0.56</f>
        <v>11.25</v>
      </c>
      <c r="F568" s="17">
        <v>0</v>
      </c>
      <c r="G568" s="15">
        <v>1</v>
      </c>
      <c r="H568" s="15">
        <v>1</v>
      </c>
    </row>
    <row r="569" spans="1:8">
      <c r="A569" s="16">
        <v>63</v>
      </c>
      <c r="B569" s="17">
        <f>ROUND('Tarieftabel O-VD'!B70,2)-1.01</f>
        <v>20.799999999999997</v>
      </c>
      <c r="C569" s="17">
        <f>ROUND('Tarieftabel O-VD'!H70,2)-0.81</f>
        <v>16.64</v>
      </c>
      <c r="D569" s="17">
        <f>ROUND('Tarieftabel O-VD'!F70,2)-0.61</f>
        <v>12.48</v>
      </c>
      <c r="E569" s="17">
        <f>ROUND('Tarieftabel O-VD'!D70,2)-0.56</f>
        <v>11.44</v>
      </c>
      <c r="F569" s="17">
        <v>0</v>
      </c>
      <c r="G569" s="15">
        <v>1</v>
      </c>
      <c r="H569" s="15">
        <v>1</v>
      </c>
    </row>
    <row r="570" spans="1:8">
      <c r="A570" s="16">
        <v>64</v>
      </c>
      <c r="B570" s="17">
        <f>ROUND('Tarieftabel O-VD'!B71,2)-1.01</f>
        <v>21.13</v>
      </c>
      <c r="C570" s="17">
        <f>ROUND('Tarieftabel O-VD'!H71,2)-0.81</f>
        <v>16.900000000000002</v>
      </c>
      <c r="D570" s="17">
        <f>ROUND('Tarieftabel O-VD'!F71,2)-0.61</f>
        <v>12.67</v>
      </c>
      <c r="E570" s="17">
        <f>ROUND('Tarieftabel O-VD'!D71,2)-0.56</f>
        <v>11.62</v>
      </c>
      <c r="F570" s="17">
        <v>0</v>
      </c>
      <c r="G570" s="15">
        <v>1</v>
      </c>
      <c r="H570" s="15">
        <v>1</v>
      </c>
    </row>
    <row r="571" spans="1:8">
      <c r="A571" s="16">
        <v>65</v>
      </c>
      <c r="B571" s="17">
        <f>ROUND('Tarieftabel O-VD'!B72,2)-1.01</f>
        <v>21.459999999999997</v>
      </c>
      <c r="C571" s="17">
        <f>ROUND('Tarieftabel O-VD'!H72,2)-0.81</f>
        <v>17.170000000000002</v>
      </c>
      <c r="D571" s="17">
        <f>ROUND('Tarieftabel O-VD'!F72,2)-0.61</f>
        <v>12.870000000000001</v>
      </c>
      <c r="E571" s="17">
        <f>ROUND('Tarieftabel O-VD'!D72,2)-0.56</f>
        <v>11.799999999999999</v>
      </c>
      <c r="F571" s="17">
        <v>0</v>
      </c>
      <c r="G571" s="15">
        <v>1</v>
      </c>
      <c r="H571" s="15">
        <v>1</v>
      </c>
    </row>
    <row r="572" spans="1:8">
      <c r="A572" s="16">
        <v>66</v>
      </c>
      <c r="B572" s="17">
        <f>ROUND('Tarieftabel O-VD'!B73,2)-1.01</f>
        <v>21.79</v>
      </c>
      <c r="C572" s="17">
        <f>ROUND('Tarieftabel O-VD'!H73,2)-0.81</f>
        <v>17.43</v>
      </c>
      <c r="D572" s="17">
        <f>ROUND('Tarieftabel O-VD'!F73,2)-0.61</f>
        <v>13.07</v>
      </c>
      <c r="E572" s="17">
        <f>ROUND('Tarieftabel O-VD'!D73,2)-0.56</f>
        <v>11.979999999999999</v>
      </c>
      <c r="F572" s="17">
        <v>0</v>
      </c>
      <c r="G572" s="15">
        <v>1</v>
      </c>
      <c r="H572" s="15">
        <v>1</v>
      </c>
    </row>
    <row r="573" spans="1:8">
      <c r="A573" s="16">
        <v>67</v>
      </c>
      <c r="B573" s="17">
        <f>ROUND('Tarieftabel O-VD'!B74,2)-1.01</f>
        <v>22.11</v>
      </c>
      <c r="C573" s="17">
        <f>ROUND('Tarieftabel O-VD'!H74,2)-0.81</f>
        <v>17.690000000000001</v>
      </c>
      <c r="D573" s="17">
        <f>ROUND('Tarieftabel O-VD'!F74,2)-0.61</f>
        <v>13.26</v>
      </c>
      <c r="E573" s="17">
        <f>ROUND('Tarieftabel O-VD'!D74,2)-0.56</f>
        <v>12.16</v>
      </c>
      <c r="F573" s="17">
        <v>0</v>
      </c>
      <c r="G573" s="15">
        <v>1</v>
      </c>
      <c r="H573" s="15">
        <v>1</v>
      </c>
    </row>
    <row r="574" spans="1:8">
      <c r="A574" s="16">
        <v>68</v>
      </c>
      <c r="B574" s="17">
        <f>ROUND('Tarieftabel O-VD'!B75,2)-1.01</f>
        <v>22.439999999999998</v>
      </c>
      <c r="C574" s="17">
        <f>ROUND('Tarieftabel O-VD'!H75,2)-0.81</f>
        <v>17.950000000000003</v>
      </c>
      <c r="D574" s="17">
        <f>ROUND('Tarieftabel O-VD'!F75,2)-0.61</f>
        <v>13.46</v>
      </c>
      <c r="E574" s="17">
        <f>ROUND('Tarieftabel O-VD'!D75,2)-0.56</f>
        <v>12.34</v>
      </c>
      <c r="F574" s="17">
        <v>0</v>
      </c>
      <c r="G574" s="15">
        <v>1</v>
      </c>
      <c r="H574" s="15">
        <v>1</v>
      </c>
    </row>
    <row r="575" spans="1:8">
      <c r="A575" s="16">
        <v>69</v>
      </c>
      <c r="B575" s="17">
        <f>ROUND('Tarieftabel O-VD'!B76,2)-1.01</f>
        <v>22.77</v>
      </c>
      <c r="C575" s="17">
        <f>ROUND('Tarieftabel O-VD'!H76,2)-0.81</f>
        <v>18.21</v>
      </c>
      <c r="D575" s="17">
        <f>ROUND('Tarieftabel O-VD'!F76,2)-0.61</f>
        <v>13.66</v>
      </c>
      <c r="E575" s="17">
        <f>ROUND('Tarieftabel O-VD'!D76,2)-0.56</f>
        <v>12.52</v>
      </c>
      <c r="F575" s="17">
        <v>0</v>
      </c>
      <c r="G575" s="15">
        <v>1</v>
      </c>
      <c r="H575" s="15">
        <v>1</v>
      </c>
    </row>
    <row r="576" spans="1:8">
      <c r="A576" s="16">
        <v>70</v>
      </c>
      <c r="B576" s="17">
        <f>ROUND('Tarieftabel O-VD'!B77,2)-1.01</f>
        <v>23.099999999999998</v>
      </c>
      <c r="C576" s="17">
        <f>ROUND('Tarieftabel O-VD'!H77,2)-0.81</f>
        <v>18.48</v>
      </c>
      <c r="D576" s="17">
        <f>ROUND('Tarieftabel O-VD'!F77,2)-0.61</f>
        <v>13.860000000000001</v>
      </c>
      <c r="E576" s="17">
        <f>ROUND('Tarieftabel O-VD'!D77,2)-0.56</f>
        <v>12.7</v>
      </c>
      <c r="F576" s="17">
        <v>0</v>
      </c>
      <c r="G576" s="15">
        <v>1</v>
      </c>
      <c r="H576" s="15">
        <v>1</v>
      </c>
    </row>
    <row r="577" spans="1:8">
      <c r="A577" s="16">
        <v>71</v>
      </c>
      <c r="B577" s="17">
        <f>ROUND('Tarieftabel O-VD'!B78,2)-1.01</f>
        <v>23.43</v>
      </c>
      <c r="C577" s="17">
        <f>ROUND('Tarieftabel O-VD'!H78,2)-0.81</f>
        <v>18.740000000000002</v>
      </c>
      <c r="D577" s="17">
        <f>ROUND('Tarieftabel O-VD'!F78,2)-0.61</f>
        <v>14.05</v>
      </c>
      <c r="E577" s="17">
        <f>ROUND('Tarieftabel O-VD'!D78,2)-0.56</f>
        <v>12.879999999999999</v>
      </c>
      <c r="F577" s="17">
        <v>0</v>
      </c>
      <c r="G577" s="15">
        <v>1</v>
      </c>
      <c r="H577" s="15">
        <v>1</v>
      </c>
    </row>
    <row r="578" spans="1:8">
      <c r="A578" s="16">
        <v>72</v>
      </c>
      <c r="B578" s="17">
        <f>ROUND('Tarieftabel O-VD'!B79,2)-1.01</f>
        <v>23.75</v>
      </c>
      <c r="C578" s="17">
        <f>ROUND('Tarieftabel O-VD'!H79,2)-0.81</f>
        <v>19</v>
      </c>
      <c r="D578" s="17">
        <f>ROUND('Tarieftabel O-VD'!F79,2)-0.61</f>
        <v>14.25</v>
      </c>
      <c r="E578" s="17">
        <f>ROUND('Tarieftabel O-VD'!D79,2)-0.56</f>
        <v>13.059999999999999</v>
      </c>
      <c r="F578" s="17">
        <v>0</v>
      </c>
      <c r="G578" s="15">
        <v>1</v>
      </c>
      <c r="H578" s="15">
        <v>1</v>
      </c>
    </row>
    <row r="579" spans="1:8">
      <c r="A579" s="16">
        <v>73</v>
      </c>
      <c r="B579" s="17">
        <f>ROUND('Tarieftabel O-VD'!B80,2)-1.01</f>
        <v>24.08</v>
      </c>
      <c r="C579" s="17">
        <f>ROUND('Tarieftabel O-VD'!H80,2)-0.81</f>
        <v>19.260000000000002</v>
      </c>
      <c r="D579" s="17">
        <f>ROUND('Tarieftabel O-VD'!F80,2)-0.61</f>
        <v>14.440000000000001</v>
      </c>
      <c r="E579" s="17">
        <f>ROUND('Tarieftabel O-VD'!D80,2)-0.56</f>
        <v>13.24</v>
      </c>
      <c r="F579" s="17">
        <v>0</v>
      </c>
      <c r="G579" s="15">
        <v>1</v>
      </c>
      <c r="H579" s="15">
        <v>1</v>
      </c>
    </row>
    <row r="580" spans="1:8">
      <c r="A580" s="16">
        <v>74</v>
      </c>
      <c r="B580" s="17">
        <f>ROUND('Tarieftabel O-VD'!B81,2)-1.01</f>
        <v>24.41</v>
      </c>
      <c r="C580" s="17">
        <f>ROUND('Tarieftabel O-VD'!H81,2)-0.81</f>
        <v>19.53</v>
      </c>
      <c r="D580" s="17">
        <f>ROUND('Tarieftabel O-VD'!F81,2)-0.61</f>
        <v>14.64</v>
      </c>
      <c r="E580" s="17">
        <f>ROUND('Tarieftabel O-VD'!D81,2)-0.56</f>
        <v>13.42</v>
      </c>
      <c r="F580" s="17">
        <v>0</v>
      </c>
      <c r="G580" s="15">
        <v>1</v>
      </c>
      <c r="H580" s="15">
        <v>1</v>
      </c>
    </row>
    <row r="581" spans="1:8">
      <c r="A581" s="16">
        <v>75</v>
      </c>
      <c r="B581" s="17">
        <f>ROUND('Tarieftabel O-VD'!B82,2)-1.01</f>
        <v>24.74</v>
      </c>
      <c r="C581" s="17">
        <f>ROUND('Tarieftabel O-VD'!H82,2)-0.81</f>
        <v>19.790000000000003</v>
      </c>
      <c r="D581" s="17">
        <f>ROUND('Tarieftabel O-VD'!F82,2)-0.61</f>
        <v>14.84</v>
      </c>
      <c r="E581" s="17">
        <f>ROUND('Tarieftabel O-VD'!D82,2)-0.56</f>
        <v>13.6</v>
      </c>
      <c r="F581" s="17">
        <v>0</v>
      </c>
      <c r="G581" s="15">
        <v>1</v>
      </c>
      <c r="H581" s="15">
        <v>1</v>
      </c>
    </row>
    <row r="582" spans="1:8">
      <c r="A582" s="16">
        <v>76</v>
      </c>
      <c r="B582" s="17">
        <f>ROUND('Tarieftabel O-VD'!B83,2)-1.01</f>
        <v>25.069999999999997</v>
      </c>
      <c r="C582" s="17">
        <f>ROUND('Tarieftabel O-VD'!H83,2)-0.81</f>
        <v>20.05</v>
      </c>
      <c r="D582" s="17">
        <f>ROUND('Tarieftabel O-VD'!F83,2)-0.61</f>
        <v>15.040000000000001</v>
      </c>
      <c r="E582" s="17">
        <f>ROUND('Tarieftabel O-VD'!D83,2)-0.56</f>
        <v>13.78</v>
      </c>
      <c r="F582" s="17">
        <v>0</v>
      </c>
      <c r="G582" s="15">
        <v>1</v>
      </c>
      <c r="H582" s="15">
        <v>1</v>
      </c>
    </row>
    <row r="583" spans="1:8">
      <c r="A583" s="16">
        <v>77</v>
      </c>
      <c r="B583" s="17">
        <f>ROUND('Tarieftabel O-VD'!B84,2)-1.01</f>
        <v>25.4</v>
      </c>
      <c r="C583" s="17">
        <f>ROUND('Tarieftabel O-VD'!H84,2)-0.81</f>
        <v>20.32</v>
      </c>
      <c r="D583" s="17">
        <f>ROUND('Tarieftabel O-VD'!F84,2)-0.61</f>
        <v>15.24</v>
      </c>
      <c r="E583" s="17">
        <f>ROUND('Tarieftabel O-VD'!D84,2)-0.56</f>
        <v>13.969999999999999</v>
      </c>
      <c r="F583" s="17">
        <v>0</v>
      </c>
      <c r="G583" s="15">
        <v>1</v>
      </c>
      <c r="H583" s="15">
        <v>1</v>
      </c>
    </row>
    <row r="584" spans="1:8">
      <c r="A584" s="16">
        <v>78</v>
      </c>
      <c r="B584" s="17">
        <f>ROUND('Tarieftabel O-VD'!B85,2)-1.01</f>
        <v>25.72</v>
      </c>
      <c r="C584" s="17">
        <f>ROUND('Tarieftabel O-VD'!H85,2)-0.81</f>
        <v>20.57</v>
      </c>
      <c r="D584" s="17">
        <f>ROUND('Tarieftabel O-VD'!F85,2)-0.61</f>
        <v>15.43</v>
      </c>
      <c r="E584" s="17">
        <f>ROUND('Tarieftabel O-VD'!D85,2)-0.56</f>
        <v>14.139999999999999</v>
      </c>
      <c r="F584" s="17">
        <v>0</v>
      </c>
      <c r="G584" s="15">
        <v>1</v>
      </c>
      <c r="H584" s="15">
        <v>1</v>
      </c>
    </row>
    <row r="585" spans="1:8">
      <c r="A585" s="16">
        <v>79</v>
      </c>
      <c r="B585" s="17">
        <f>ROUND('Tarieftabel O-VD'!B86,2)-1.01</f>
        <v>26.049999999999997</v>
      </c>
      <c r="C585" s="17">
        <f>ROUND('Tarieftabel O-VD'!H86,2)-0.81</f>
        <v>20.84</v>
      </c>
      <c r="D585" s="17">
        <f>ROUND('Tarieftabel O-VD'!F86,2)-0.61</f>
        <v>15.629999999999999</v>
      </c>
      <c r="E585" s="17">
        <f>ROUND('Tarieftabel O-VD'!D86,2)-0.56</f>
        <v>14.32</v>
      </c>
      <c r="F585" s="17">
        <v>0</v>
      </c>
      <c r="G585" s="15">
        <v>1</v>
      </c>
      <c r="H585" s="15">
        <v>1</v>
      </c>
    </row>
    <row r="586" spans="1:8">
      <c r="A586" s="16">
        <v>80</v>
      </c>
      <c r="B586" s="17">
        <f>ROUND('Tarieftabel O-VD'!B87,2)-1.01</f>
        <v>26.38</v>
      </c>
      <c r="C586" s="17">
        <f>ROUND('Tarieftabel O-VD'!H87,2)-0.81</f>
        <v>21.1</v>
      </c>
      <c r="D586" s="17">
        <f>ROUND('Tarieftabel O-VD'!F87,2)-0.61</f>
        <v>15.82</v>
      </c>
      <c r="E586" s="17">
        <f>ROUND('Tarieftabel O-VD'!D87,2)-0.56</f>
        <v>14.5</v>
      </c>
      <c r="F586" s="17">
        <v>0</v>
      </c>
      <c r="G586" s="15">
        <v>1</v>
      </c>
      <c r="H586" s="15">
        <v>1</v>
      </c>
    </row>
    <row r="587" spans="1:8">
      <c r="A587" s="16">
        <v>81</v>
      </c>
      <c r="B587" s="17">
        <f>ROUND('Tarieftabel O-VD'!B88,2)-1.01</f>
        <v>26.66</v>
      </c>
      <c r="C587" s="17">
        <f>ROUND('Tarieftabel O-VD'!H88,2)-0.81</f>
        <v>21.330000000000002</v>
      </c>
      <c r="D587" s="17">
        <f>ROUND('Tarieftabel O-VD'!F88,2)-0.61</f>
        <v>15.990000000000002</v>
      </c>
      <c r="E587" s="17">
        <f>ROUND('Tarieftabel O-VD'!D88,2)-0.56</f>
        <v>14.66</v>
      </c>
      <c r="F587" s="17">
        <v>0</v>
      </c>
      <c r="G587" s="15">
        <v>1</v>
      </c>
      <c r="H587" s="15">
        <v>1</v>
      </c>
    </row>
    <row r="588" spans="1:8">
      <c r="A588" s="16">
        <v>82</v>
      </c>
      <c r="B588" s="17">
        <f>ROUND('Tarieftabel O-VD'!B89,2)-1.01</f>
        <v>26.939999999999998</v>
      </c>
      <c r="C588" s="17">
        <f>ROUND('Tarieftabel O-VD'!H89,2)-0.81</f>
        <v>21.55</v>
      </c>
      <c r="D588" s="17">
        <f>ROUND('Tarieftabel O-VD'!F89,2)-0.61</f>
        <v>16.16</v>
      </c>
      <c r="E588" s="17">
        <f>ROUND('Tarieftabel O-VD'!D89,2)-0.56</f>
        <v>14.809999999999999</v>
      </c>
      <c r="F588" s="17">
        <v>0</v>
      </c>
      <c r="G588" s="15">
        <v>1</v>
      </c>
      <c r="H588" s="15">
        <v>1</v>
      </c>
    </row>
    <row r="589" spans="1:8">
      <c r="A589" s="16">
        <v>83</v>
      </c>
      <c r="B589" s="17">
        <f>ROUND('Tarieftabel O-VD'!B90,2)-1.01</f>
        <v>27.209999999999997</v>
      </c>
      <c r="C589" s="17">
        <f>ROUND('Tarieftabel O-VD'!H90,2)-0.81</f>
        <v>21.77</v>
      </c>
      <c r="D589" s="17">
        <f>ROUND('Tarieftabel O-VD'!F90,2)-0.61</f>
        <v>16.32</v>
      </c>
      <c r="E589" s="17">
        <f>ROUND('Tarieftabel O-VD'!D90,2)-0.56</f>
        <v>14.959999999999999</v>
      </c>
      <c r="F589" s="17">
        <v>0</v>
      </c>
      <c r="G589" s="15">
        <v>1</v>
      </c>
      <c r="H589" s="15">
        <v>1</v>
      </c>
    </row>
    <row r="590" spans="1:8">
      <c r="A590" s="16">
        <v>84</v>
      </c>
      <c r="B590" s="17">
        <f>ROUND('Tarieftabel O-VD'!B91,2)-1.01</f>
        <v>27.49</v>
      </c>
      <c r="C590" s="17">
        <f>ROUND('Tarieftabel O-VD'!H91,2)-0.81</f>
        <v>21.990000000000002</v>
      </c>
      <c r="D590" s="17">
        <f>ROUND('Tarieftabel O-VD'!F91,2)-0.61</f>
        <v>16.490000000000002</v>
      </c>
      <c r="E590" s="17">
        <f>ROUND('Tarieftabel O-VD'!D91,2)-0.56</f>
        <v>15.12</v>
      </c>
      <c r="F590" s="17">
        <v>0</v>
      </c>
      <c r="G590" s="15">
        <v>1</v>
      </c>
      <c r="H590" s="15">
        <v>1</v>
      </c>
    </row>
    <row r="591" spans="1:8">
      <c r="A591" s="16">
        <v>85</v>
      </c>
      <c r="B591" s="17">
        <f>ROUND('Tarieftabel O-VD'!B92,2)-1.01</f>
        <v>27.77</v>
      </c>
      <c r="C591" s="17">
        <f>ROUND('Tarieftabel O-VD'!H92,2)-0.81</f>
        <v>22.21</v>
      </c>
      <c r="D591" s="17">
        <f>ROUND('Tarieftabel O-VD'!F92,2)-0.61</f>
        <v>16.66</v>
      </c>
      <c r="E591" s="17">
        <f>ROUND('Tarieftabel O-VD'!D92,2)-0.56</f>
        <v>15.27</v>
      </c>
      <c r="F591" s="17">
        <v>0</v>
      </c>
      <c r="G591" s="15">
        <v>1</v>
      </c>
      <c r="H591" s="15">
        <v>1</v>
      </c>
    </row>
    <row r="592" spans="1:8">
      <c r="A592" s="16">
        <v>86</v>
      </c>
      <c r="B592" s="17">
        <f>ROUND('Tarieftabel O-VD'!B93,2)-1.01</f>
        <v>28.049999999999997</v>
      </c>
      <c r="C592" s="17">
        <f>ROUND('Tarieftabel O-VD'!H93,2)-0.81</f>
        <v>22.44</v>
      </c>
      <c r="D592" s="17">
        <f>ROUND('Tarieftabel O-VD'!F93,2)-0.61</f>
        <v>16.830000000000002</v>
      </c>
      <c r="E592" s="17">
        <f>ROUND('Tarieftabel O-VD'!D93,2)-0.56</f>
        <v>15.42</v>
      </c>
      <c r="F592" s="17">
        <v>0</v>
      </c>
      <c r="G592" s="15">
        <v>1</v>
      </c>
      <c r="H592" s="15">
        <v>1</v>
      </c>
    </row>
    <row r="593" spans="1:8">
      <c r="A593" s="16">
        <v>87</v>
      </c>
      <c r="B593" s="17">
        <f>ROUND('Tarieftabel O-VD'!B94,2)-1.01</f>
        <v>28.33</v>
      </c>
      <c r="C593" s="17">
        <f>ROUND('Tarieftabel O-VD'!H94,2)-0.81</f>
        <v>22.66</v>
      </c>
      <c r="D593" s="17">
        <f>ROUND('Tarieftabel O-VD'!F94,2)-0.61</f>
        <v>16.990000000000002</v>
      </c>
      <c r="E593" s="17">
        <f>ROUND('Tarieftabel O-VD'!D94,2)-0.56</f>
        <v>15.58</v>
      </c>
      <c r="F593" s="17">
        <v>0</v>
      </c>
      <c r="G593" s="15">
        <v>1</v>
      </c>
      <c r="H593" s="15">
        <v>1</v>
      </c>
    </row>
    <row r="594" spans="1:8">
      <c r="A594" s="16">
        <v>88</v>
      </c>
      <c r="B594" s="17">
        <f>ROUND('Tarieftabel O-VD'!B95,2)-1.01</f>
        <v>28.61</v>
      </c>
      <c r="C594" s="17">
        <f>ROUND('Tarieftabel O-VD'!H95,2)-0.81</f>
        <v>22.89</v>
      </c>
      <c r="D594" s="17">
        <f>ROUND('Tarieftabel O-VD'!F95,2)-0.61</f>
        <v>17.16</v>
      </c>
      <c r="E594" s="17">
        <f>ROUND('Tarieftabel O-VD'!D95,2)-0.56</f>
        <v>15.729999999999999</v>
      </c>
      <c r="F594" s="17">
        <v>0</v>
      </c>
      <c r="G594" s="15">
        <v>1</v>
      </c>
      <c r="H594" s="15">
        <v>1</v>
      </c>
    </row>
    <row r="595" spans="1:8">
      <c r="A595" s="16">
        <v>89</v>
      </c>
      <c r="B595" s="17">
        <f>ROUND('Tarieftabel O-VD'!B96,2)-1.01</f>
        <v>28.88</v>
      </c>
      <c r="C595" s="17">
        <f>ROUND('Tarieftabel O-VD'!H96,2)-0.81</f>
        <v>23.1</v>
      </c>
      <c r="D595" s="17">
        <f>ROUND('Tarieftabel O-VD'!F96,2)-0.61</f>
        <v>17.32</v>
      </c>
      <c r="E595" s="17">
        <f>ROUND('Tarieftabel O-VD'!D96,2)-0.56</f>
        <v>15.88</v>
      </c>
      <c r="F595" s="17">
        <v>0</v>
      </c>
      <c r="G595" s="15">
        <v>1</v>
      </c>
      <c r="H595" s="15">
        <v>1</v>
      </c>
    </row>
    <row r="596" spans="1:8">
      <c r="A596" s="16">
        <v>90</v>
      </c>
      <c r="B596" s="17">
        <f>ROUND('Tarieftabel O-VD'!B97,2)-1.01</f>
        <v>29.16</v>
      </c>
      <c r="C596" s="17">
        <f>ROUND('Tarieftabel O-VD'!H97,2)-0.81</f>
        <v>23.330000000000002</v>
      </c>
      <c r="D596" s="17">
        <f>ROUND('Tarieftabel O-VD'!F97,2)-0.61</f>
        <v>17.490000000000002</v>
      </c>
      <c r="E596" s="17">
        <f>ROUND('Tarieftabel O-VD'!D97,2)-0.56</f>
        <v>16.03</v>
      </c>
      <c r="F596" s="17">
        <v>0</v>
      </c>
      <c r="G596" s="15">
        <v>1</v>
      </c>
      <c r="H596" s="15">
        <v>1</v>
      </c>
    </row>
    <row r="597" spans="1:8">
      <c r="A597" s="16">
        <v>91</v>
      </c>
      <c r="B597" s="17">
        <f>ROUND('Tarieftabel O-VD'!B98,2)-1.01</f>
        <v>29.41</v>
      </c>
      <c r="C597" s="17">
        <f>ROUND('Tarieftabel O-VD'!H98,2)-0.81</f>
        <v>23.53</v>
      </c>
      <c r="D597" s="17">
        <f>ROUND('Tarieftabel O-VD'!F98,2)-0.61</f>
        <v>17.64</v>
      </c>
      <c r="E597" s="17">
        <f>ROUND('Tarieftabel O-VD'!D98,2)-0.56</f>
        <v>16.170000000000002</v>
      </c>
      <c r="F597" s="17">
        <v>0</v>
      </c>
      <c r="G597" s="15">
        <v>1</v>
      </c>
      <c r="H597" s="15">
        <v>1</v>
      </c>
    </row>
    <row r="598" spans="1:8">
      <c r="A598" s="16">
        <v>92</v>
      </c>
      <c r="B598" s="17">
        <f>ROUND('Tarieftabel O-VD'!B99,2)-1.01</f>
        <v>29.66</v>
      </c>
      <c r="C598" s="17">
        <f>ROUND('Tarieftabel O-VD'!H99,2)-0.81</f>
        <v>23.73</v>
      </c>
      <c r="D598" s="17">
        <f>ROUND('Tarieftabel O-VD'!F99,2)-0.61</f>
        <v>17.79</v>
      </c>
      <c r="E598" s="17">
        <f>ROUND('Tarieftabel O-VD'!D99,2)-0.56</f>
        <v>16.310000000000002</v>
      </c>
      <c r="F598" s="17">
        <v>0</v>
      </c>
      <c r="G598" s="15">
        <v>1</v>
      </c>
      <c r="H598" s="15">
        <v>1</v>
      </c>
    </row>
    <row r="599" spans="1:8">
      <c r="A599" s="16">
        <v>93</v>
      </c>
      <c r="B599" s="17">
        <f>ROUND('Tarieftabel O-VD'!B100,2)-1.01</f>
        <v>29.91</v>
      </c>
      <c r="C599" s="17">
        <f>ROUND('Tarieftabel O-VD'!H100,2)-0.81</f>
        <v>23.93</v>
      </c>
      <c r="D599" s="17">
        <f>ROUND('Tarieftabel O-VD'!F100,2)-0.61</f>
        <v>17.940000000000001</v>
      </c>
      <c r="E599" s="17">
        <f>ROUND('Tarieftabel O-VD'!D100,2)-0.56</f>
        <v>16.450000000000003</v>
      </c>
      <c r="F599" s="17">
        <v>0</v>
      </c>
      <c r="G599" s="15">
        <v>1</v>
      </c>
      <c r="H599" s="15">
        <v>1</v>
      </c>
    </row>
    <row r="600" spans="1:8">
      <c r="A600" s="16">
        <v>94</v>
      </c>
      <c r="B600" s="17">
        <f>ROUND('Tarieftabel O-VD'!B101,2)-1.01</f>
        <v>30.16</v>
      </c>
      <c r="C600" s="17">
        <f>ROUND('Tarieftabel O-VD'!H101,2)-0.81</f>
        <v>24.130000000000003</v>
      </c>
      <c r="D600" s="17">
        <f>ROUND('Tarieftabel O-VD'!F101,2)-0.61</f>
        <v>18.09</v>
      </c>
      <c r="E600" s="17">
        <f>ROUND('Tarieftabel O-VD'!D101,2)-0.56</f>
        <v>16.580000000000002</v>
      </c>
      <c r="F600" s="17">
        <v>0</v>
      </c>
      <c r="G600" s="15">
        <v>1</v>
      </c>
      <c r="H600" s="15">
        <v>1</v>
      </c>
    </row>
    <row r="601" spans="1:8">
      <c r="A601" s="16">
        <v>95</v>
      </c>
      <c r="B601" s="17">
        <f>ROUND('Tarieftabel O-VD'!B102,2)-1.01</f>
        <v>30.41</v>
      </c>
      <c r="C601" s="17">
        <f>ROUND('Tarieftabel O-VD'!H102,2)-0.81</f>
        <v>24.330000000000002</v>
      </c>
      <c r="D601" s="17">
        <f>ROUND('Tarieftabel O-VD'!F102,2)-0.61</f>
        <v>18.240000000000002</v>
      </c>
      <c r="E601" s="17">
        <f>ROUND('Tarieftabel O-VD'!D102,2)-0.56</f>
        <v>16.720000000000002</v>
      </c>
      <c r="F601" s="17">
        <v>0</v>
      </c>
      <c r="G601" s="15">
        <v>1</v>
      </c>
      <c r="H601" s="15">
        <v>1</v>
      </c>
    </row>
    <row r="602" spans="1:8">
      <c r="A602" s="16">
        <v>96</v>
      </c>
      <c r="B602" s="17">
        <f>ROUND('Tarieftabel O-VD'!B103,2)-1.01</f>
        <v>30.65</v>
      </c>
      <c r="C602" s="17">
        <f>ROUND('Tarieftabel O-VD'!H103,2)-0.81</f>
        <v>24.52</v>
      </c>
      <c r="D602" s="17">
        <f>ROUND('Tarieftabel O-VD'!F103,2)-0.61</f>
        <v>18.39</v>
      </c>
      <c r="E602" s="17">
        <f>ROUND('Tarieftabel O-VD'!D103,2)-0.56</f>
        <v>16.850000000000001</v>
      </c>
      <c r="F602" s="17">
        <v>0</v>
      </c>
      <c r="G602" s="15">
        <v>1</v>
      </c>
      <c r="H602" s="15">
        <v>1</v>
      </c>
    </row>
    <row r="603" spans="1:8">
      <c r="A603" s="16">
        <v>97</v>
      </c>
      <c r="B603" s="17">
        <f>ROUND('Tarieftabel O-VD'!B104,2)-1.01</f>
        <v>30.9</v>
      </c>
      <c r="C603" s="17">
        <f>ROUND('Tarieftabel O-VD'!H104,2)-0.81</f>
        <v>24.720000000000002</v>
      </c>
      <c r="D603" s="17">
        <f>ROUND('Tarieftabel O-VD'!F104,2)-0.61</f>
        <v>18.54</v>
      </c>
      <c r="E603" s="17">
        <f>ROUND('Tarieftabel O-VD'!D104,2)-0.56</f>
        <v>16.990000000000002</v>
      </c>
      <c r="F603" s="17">
        <v>0</v>
      </c>
      <c r="G603" s="15">
        <v>1</v>
      </c>
      <c r="H603" s="15">
        <v>1</v>
      </c>
    </row>
    <row r="604" spans="1:8">
      <c r="A604" s="16">
        <v>98</v>
      </c>
      <c r="B604" s="17">
        <f>ROUND('Tarieftabel O-VD'!B105,2)-1.01</f>
        <v>31.149999999999995</v>
      </c>
      <c r="C604" s="17">
        <f>ROUND('Tarieftabel O-VD'!H105,2)-0.81</f>
        <v>24.92</v>
      </c>
      <c r="D604" s="17">
        <f>ROUND('Tarieftabel O-VD'!F105,2)-0.61</f>
        <v>18.690000000000001</v>
      </c>
      <c r="E604" s="17">
        <f>ROUND('Tarieftabel O-VD'!D105,2)-0.56</f>
        <v>17.130000000000003</v>
      </c>
      <c r="F604" s="17">
        <v>0</v>
      </c>
      <c r="G604" s="15">
        <v>1</v>
      </c>
      <c r="H604" s="15">
        <v>1</v>
      </c>
    </row>
    <row r="605" spans="1:8">
      <c r="A605" s="16">
        <v>99</v>
      </c>
      <c r="B605" s="17">
        <f>ROUND('Tarieftabel O-VD'!B106,2)-1.01</f>
        <v>31.399999999999995</v>
      </c>
      <c r="C605" s="17">
        <f>ROUND('Tarieftabel O-VD'!H106,2)-0.81</f>
        <v>25.12</v>
      </c>
      <c r="D605" s="17">
        <f>ROUND('Tarieftabel O-VD'!F106,2)-0.61</f>
        <v>18.84</v>
      </c>
      <c r="E605" s="17">
        <f>ROUND('Tarieftabel O-VD'!D106,2)-0.56</f>
        <v>17.27</v>
      </c>
      <c r="F605" s="17">
        <v>0</v>
      </c>
      <c r="G605" s="15">
        <v>1</v>
      </c>
      <c r="H605" s="15">
        <v>1</v>
      </c>
    </row>
    <row r="606" spans="1:8">
      <c r="A606" s="16">
        <v>100</v>
      </c>
      <c r="B606" s="17">
        <f>ROUND('Tarieftabel O-VD'!B107,2)-1.01</f>
        <v>31.649999999999995</v>
      </c>
      <c r="C606" s="17">
        <f>ROUND('Tarieftabel O-VD'!H107,2)-0.81</f>
        <v>25.32</v>
      </c>
      <c r="D606" s="17">
        <f>ROUND('Tarieftabel O-VD'!F107,2)-0.61</f>
        <v>18.990000000000002</v>
      </c>
      <c r="E606" s="17">
        <f>ROUND('Tarieftabel O-VD'!D107,2)-0.56</f>
        <v>17.400000000000002</v>
      </c>
      <c r="F606" s="17">
        <v>0</v>
      </c>
      <c r="G606" s="15">
        <v>1</v>
      </c>
      <c r="H606" s="15">
        <v>1</v>
      </c>
    </row>
    <row r="607" spans="1:8">
      <c r="A607" s="16">
        <v>101</v>
      </c>
      <c r="B607" s="17">
        <f>ROUND('Tarieftabel O-VD'!B108,2)-1.01</f>
        <v>31.88</v>
      </c>
      <c r="C607" s="17">
        <f>ROUND('Tarieftabel O-VD'!H108,2)-0.81</f>
        <v>25.5</v>
      </c>
      <c r="D607" s="17">
        <f>ROUND('Tarieftabel O-VD'!F108,2)-0.61</f>
        <v>19.12</v>
      </c>
      <c r="E607" s="17">
        <f>ROUND('Tarieftabel O-VD'!D108,2)-0.56</f>
        <v>17.53</v>
      </c>
      <c r="F607" s="17">
        <v>0</v>
      </c>
      <c r="G607" s="15">
        <v>1</v>
      </c>
      <c r="H607" s="15">
        <v>1</v>
      </c>
    </row>
    <row r="608" spans="1:8">
      <c r="A608" s="16">
        <v>102</v>
      </c>
      <c r="B608" s="17">
        <f>ROUND('Tarieftabel O-VD'!B109,2)-1.01</f>
        <v>32.11</v>
      </c>
      <c r="C608" s="17">
        <f>ROUND('Tarieftabel O-VD'!H109,2)-0.81</f>
        <v>25.69</v>
      </c>
      <c r="D608" s="17">
        <f>ROUND('Tarieftabel O-VD'!F109,2)-0.61</f>
        <v>19.260000000000002</v>
      </c>
      <c r="E608" s="17">
        <f>ROUND('Tarieftabel O-VD'!D109,2)-0.56</f>
        <v>17.66</v>
      </c>
      <c r="F608" s="17">
        <v>0</v>
      </c>
      <c r="G608" s="15">
        <v>1</v>
      </c>
      <c r="H608" s="15">
        <v>1</v>
      </c>
    </row>
    <row r="609" spans="1:8">
      <c r="A609" s="16">
        <v>103</v>
      </c>
      <c r="B609" s="17">
        <f>ROUND('Tarieftabel O-VD'!B110,2)-1.01</f>
        <v>32.340000000000003</v>
      </c>
      <c r="C609" s="17">
        <f>ROUND('Tarieftabel O-VD'!H110,2)-0.81</f>
        <v>25.87</v>
      </c>
      <c r="D609" s="17">
        <f>ROUND('Tarieftabel O-VD'!F110,2)-0.61</f>
        <v>19.400000000000002</v>
      </c>
      <c r="E609" s="17">
        <f>ROUND('Tarieftabel O-VD'!D110,2)-0.56</f>
        <v>17.78</v>
      </c>
      <c r="F609" s="17">
        <v>0</v>
      </c>
      <c r="G609" s="15">
        <v>1</v>
      </c>
      <c r="H609" s="15">
        <v>1</v>
      </c>
    </row>
    <row r="610" spans="1:8">
      <c r="A610" s="16">
        <v>104</v>
      </c>
      <c r="B610" s="17">
        <f>ROUND('Tarieftabel O-VD'!B111,2)-1.01</f>
        <v>32.580000000000005</v>
      </c>
      <c r="C610" s="17">
        <f>ROUND('Tarieftabel O-VD'!H111,2)-0.81</f>
        <v>26.060000000000002</v>
      </c>
      <c r="D610" s="17">
        <f>ROUND('Tarieftabel O-VD'!F111,2)-0.61</f>
        <v>19.54</v>
      </c>
      <c r="E610" s="17">
        <f>ROUND('Tarieftabel O-VD'!D111,2)-0.56</f>
        <v>17.91</v>
      </c>
      <c r="F610" s="17">
        <v>0</v>
      </c>
      <c r="G610" s="15">
        <v>1</v>
      </c>
      <c r="H610" s="15">
        <v>1</v>
      </c>
    </row>
    <row r="611" spans="1:8">
      <c r="A611" s="16">
        <v>105</v>
      </c>
      <c r="B611" s="17">
        <f>ROUND('Tarieftabel O-VD'!B112,2)-1.01</f>
        <v>32.81</v>
      </c>
      <c r="C611" s="17">
        <f>ROUND('Tarieftabel O-VD'!H112,2)-0.81</f>
        <v>26.25</v>
      </c>
      <c r="D611" s="17">
        <f>ROUND('Tarieftabel O-VD'!F112,2)-0.61</f>
        <v>19.68</v>
      </c>
      <c r="E611" s="17">
        <f>ROUND('Tarieftabel O-VD'!D112,2)-0.56</f>
        <v>18.040000000000003</v>
      </c>
      <c r="F611" s="17">
        <v>0</v>
      </c>
      <c r="G611" s="15">
        <v>1</v>
      </c>
      <c r="H611" s="15">
        <v>1</v>
      </c>
    </row>
    <row r="612" spans="1:8">
      <c r="A612" s="16">
        <v>106</v>
      </c>
      <c r="B612" s="17">
        <f>ROUND('Tarieftabel O-VD'!B113,2)-1.01</f>
        <v>33.04</v>
      </c>
      <c r="C612" s="17">
        <f>ROUND('Tarieftabel O-VD'!H113,2)-0.81</f>
        <v>26.43</v>
      </c>
      <c r="D612" s="17">
        <f>ROUND('Tarieftabel O-VD'!F113,2)-0.61</f>
        <v>19.82</v>
      </c>
      <c r="E612" s="17">
        <f>ROUND('Tarieftabel O-VD'!D113,2)-0.56</f>
        <v>18.170000000000002</v>
      </c>
      <c r="F612" s="17">
        <v>0</v>
      </c>
      <c r="G612" s="15">
        <v>1</v>
      </c>
      <c r="H612" s="15">
        <v>1</v>
      </c>
    </row>
    <row r="613" spans="1:8">
      <c r="A613" s="16">
        <v>107</v>
      </c>
      <c r="B613" s="17">
        <f>ROUND('Tarieftabel O-VD'!B114,2)-1.01</f>
        <v>33.270000000000003</v>
      </c>
      <c r="C613" s="17">
        <f>ROUND('Tarieftabel O-VD'!H114,2)-0.81</f>
        <v>26.610000000000003</v>
      </c>
      <c r="D613" s="17">
        <f>ROUND('Tarieftabel O-VD'!F114,2)-0.61</f>
        <v>19.96</v>
      </c>
      <c r="E613" s="17">
        <f>ROUND('Tarieftabel O-VD'!D114,2)-0.56</f>
        <v>18.290000000000003</v>
      </c>
      <c r="F613" s="17">
        <v>0</v>
      </c>
      <c r="G613" s="15">
        <v>1</v>
      </c>
      <c r="H613" s="15">
        <v>1</v>
      </c>
    </row>
    <row r="614" spans="1:8">
      <c r="A614" s="16">
        <v>108</v>
      </c>
      <c r="B614" s="17">
        <f>ROUND('Tarieftabel O-VD'!B115,2)-1.01</f>
        <v>33.5</v>
      </c>
      <c r="C614" s="17">
        <f>ROUND('Tarieftabel O-VD'!H115,2)-0.81</f>
        <v>26.8</v>
      </c>
      <c r="D614" s="17">
        <f>ROUND('Tarieftabel O-VD'!F115,2)-0.61</f>
        <v>20.100000000000001</v>
      </c>
      <c r="E614" s="17">
        <f>ROUND('Tarieftabel O-VD'!D115,2)-0.56</f>
        <v>18.420000000000002</v>
      </c>
      <c r="F614" s="17">
        <v>0</v>
      </c>
      <c r="G614" s="15">
        <v>1</v>
      </c>
      <c r="H614" s="15">
        <v>1</v>
      </c>
    </row>
    <row r="615" spans="1:8">
      <c r="A615" s="16">
        <v>109</v>
      </c>
      <c r="B615" s="17">
        <f>ROUND('Tarieftabel O-VD'!B116,2)-1.01</f>
        <v>33.74</v>
      </c>
      <c r="C615" s="17">
        <f>ROUND('Tarieftabel O-VD'!H116,2)-0.81</f>
        <v>26.990000000000002</v>
      </c>
      <c r="D615" s="17">
        <f>ROUND('Tarieftabel O-VD'!F116,2)-0.61</f>
        <v>20.240000000000002</v>
      </c>
      <c r="E615" s="17">
        <f>ROUND('Tarieftabel O-VD'!D116,2)-0.56</f>
        <v>18.55</v>
      </c>
      <c r="F615" s="17">
        <v>0</v>
      </c>
      <c r="G615" s="15">
        <v>1</v>
      </c>
      <c r="H615" s="15">
        <v>1</v>
      </c>
    </row>
    <row r="616" spans="1:8">
      <c r="A616" s="16">
        <v>110</v>
      </c>
      <c r="B616" s="17">
        <f>ROUND('Tarieftabel O-VD'!B117,2)-1.01</f>
        <v>33.97</v>
      </c>
      <c r="C616" s="17">
        <f>ROUND('Tarieftabel O-VD'!H117,2)-0.81</f>
        <v>27.17</v>
      </c>
      <c r="D616" s="17">
        <f>ROUND('Tarieftabel O-VD'!F117,2)-0.61</f>
        <v>20.38</v>
      </c>
      <c r="E616" s="17">
        <f>ROUND('Tarieftabel O-VD'!D117,2)-0.56</f>
        <v>18.68</v>
      </c>
      <c r="F616" s="17">
        <v>0</v>
      </c>
      <c r="G616" s="15">
        <v>1</v>
      </c>
      <c r="H616" s="15">
        <v>1</v>
      </c>
    </row>
    <row r="617" spans="1:8">
      <c r="A617" s="16">
        <v>111</v>
      </c>
      <c r="B617" s="17">
        <f>ROUND('Tarieftabel O-VD'!B118,2)-1.01</f>
        <v>34.200000000000003</v>
      </c>
      <c r="C617" s="17">
        <f>ROUND('Tarieftabel O-VD'!H118,2)-0.81</f>
        <v>27.360000000000003</v>
      </c>
      <c r="D617" s="17">
        <f>ROUND('Tarieftabel O-VD'!F118,2)-0.61</f>
        <v>20.52</v>
      </c>
      <c r="E617" s="17">
        <f>ROUND('Tarieftabel O-VD'!D118,2)-0.56</f>
        <v>18.810000000000002</v>
      </c>
      <c r="F617" s="17">
        <v>0</v>
      </c>
      <c r="G617" s="15">
        <v>1</v>
      </c>
      <c r="H617" s="15">
        <v>1</v>
      </c>
    </row>
    <row r="618" spans="1:8">
      <c r="A618" s="16">
        <v>112</v>
      </c>
      <c r="B618" s="17">
        <f>ROUND('Tarieftabel O-VD'!B119,2)-1.01</f>
        <v>34.43</v>
      </c>
      <c r="C618" s="17">
        <f>ROUND('Tarieftabel O-VD'!H119,2)-0.81</f>
        <v>27.540000000000003</v>
      </c>
      <c r="D618" s="17">
        <f>ROUND('Tarieftabel O-VD'!F119,2)-0.61</f>
        <v>20.650000000000002</v>
      </c>
      <c r="E618" s="17">
        <f>ROUND('Tarieftabel O-VD'!D119,2)-0.56</f>
        <v>18.93</v>
      </c>
      <c r="F618" s="17">
        <v>0</v>
      </c>
      <c r="G618" s="15">
        <v>1</v>
      </c>
      <c r="H618" s="15">
        <v>1</v>
      </c>
    </row>
    <row r="619" spans="1:8">
      <c r="A619" s="16">
        <v>113</v>
      </c>
      <c r="B619" s="17">
        <f>ROUND('Tarieftabel O-VD'!B120,2)-1.01</f>
        <v>34.660000000000004</v>
      </c>
      <c r="C619" s="17">
        <f>ROUND('Tarieftabel O-VD'!H120,2)-0.81</f>
        <v>27.73</v>
      </c>
      <c r="D619" s="17">
        <f>ROUND('Tarieftabel O-VD'!F120,2)-0.61</f>
        <v>20.79</v>
      </c>
      <c r="E619" s="17">
        <f>ROUND('Tarieftabel O-VD'!D120,2)-0.56</f>
        <v>19.060000000000002</v>
      </c>
      <c r="F619" s="17">
        <v>0</v>
      </c>
      <c r="G619" s="15">
        <v>1</v>
      </c>
      <c r="H619" s="15">
        <v>1</v>
      </c>
    </row>
    <row r="620" spans="1:8">
      <c r="A620" s="16">
        <v>114</v>
      </c>
      <c r="B620" s="17">
        <f>ROUND('Tarieftabel O-VD'!B121,2)-1.01</f>
        <v>34.9</v>
      </c>
      <c r="C620" s="17">
        <f>ROUND('Tarieftabel O-VD'!H121,2)-0.81</f>
        <v>27.92</v>
      </c>
      <c r="D620" s="17">
        <f>ROUND('Tarieftabel O-VD'!F121,2)-0.61</f>
        <v>20.94</v>
      </c>
      <c r="E620" s="17">
        <f>ROUND('Tarieftabel O-VD'!D121,2)-0.56</f>
        <v>19.190000000000001</v>
      </c>
      <c r="F620" s="17">
        <v>0</v>
      </c>
      <c r="G620" s="15">
        <v>1</v>
      </c>
      <c r="H620" s="15">
        <v>1</v>
      </c>
    </row>
    <row r="621" spans="1:8">
      <c r="A621" s="16">
        <v>115</v>
      </c>
      <c r="B621" s="17">
        <f>ROUND('Tarieftabel O-VD'!B122,2)-1.01</f>
        <v>35.130000000000003</v>
      </c>
      <c r="C621" s="17">
        <f>ROUND('Tarieftabel O-VD'!H122,2)-0.81</f>
        <v>28.1</v>
      </c>
      <c r="D621" s="17">
        <f>ROUND('Tarieftabel O-VD'!F122,2)-0.61</f>
        <v>21.07</v>
      </c>
      <c r="E621" s="17">
        <f>ROUND('Tarieftabel O-VD'!D122,2)-0.56</f>
        <v>19.32</v>
      </c>
      <c r="F621" s="17">
        <v>0</v>
      </c>
      <c r="G621" s="15">
        <v>1</v>
      </c>
      <c r="H621" s="15">
        <v>1</v>
      </c>
    </row>
    <row r="622" spans="1:8">
      <c r="A622" s="16">
        <v>116</v>
      </c>
      <c r="B622" s="17">
        <f>ROUND('Tarieftabel O-VD'!B123,2)-1.01</f>
        <v>35.36</v>
      </c>
      <c r="C622" s="17">
        <f>ROUND('Tarieftabel O-VD'!H123,2)-0.81</f>
        <v>28.290000000000003</v>
      </c>
      <c r="D622" s="17">
        <f>ROUND('Tarieftabel O-VD'!F123,2)-0.61</f>
        <v>21.21</v>
      </c>
      <c r="E622" s="17">
        <f>ROUND('Tarieftabel O-VD'!D123,2)-0.56</f>
        <v>19.440000000000001</v>
      </c>
      <c r="F622" s="17">
        <v>0</v>
      </c>
      <c r="G622" s="15">
        <v>1</v>
      </c>
      <c r="H622" s="15">
        <v>1</v>
      </c>
    </row>
    <row r="623" spans="1:8">
      <c r="A623" s="16">
        <v>117</v>
      </c>
      <c r="B623" s="17">
        <f>ROUND('Tarieftabel O-VD'!B124,2)-1.01</f>
        <v>35.590000000000003</v>
      </c>
      <c r="C623" s="17">
        <f>ROUND('Tarieftabel O-VD'!H124,2)-0.81</f>
        <v>28.470000000000002</v>
      </c>
      <c r="D623" s="17">
        <f>ROUND('Tarieftabel O-VD'!F124,2)-0.61</f>
        <v>21.35</v>
      </c>
      <c r="E623" s="17">
        <f>ROUND('Tarieftabel O-VD'!D124,2)-0.56</f>
        <v>19.57</v>
      </c>
      <c r="F623" s="17">
        <v>0</v>
      </c>
      <c r="G623" s="15">
        <v>1</v>
      </c>
      <c r="H623" s="15">
        <v>1</v>
      </c>
    </row>
    <row r="624" spans="1:8">
      <c r="A624" s="16">
        <v>118</v>
      </c>
      <c r="B624" s="17">
        <f>ROUND('Tarieftabel O-VD'!B125,2)-1.01</f>
        <v>35.82</v>
      </c>
      <c r="C624" s="17">
        <f>ROUND('Tarieftabel O-VD'!H125,2)-0.81</f>
        <v>28.650000000000002</v>
      </c>
      <c r="D624" s="17">
        <f>ROUND('Tarieftabel O-VD'!F125,2)-0.61</f>
        <v>21.490000000000002</v>
      </c>
      <c r="E624" s="17">
        <f>ROUND('Tarieftabel O-VD'!D125,2)-0.56</f>
        <v>19.700000000000003</v>
      </c>
      <c r="F624" s="17">
        <v>0</v>
      </c>
      <c r="G624" s="15">
        <v>1</v>
      </c>
      <c r="H624" s="15">
        <v>1</v>
      </c>
    </row>
    <row r="625" spans="1:8">
      <c r="A625" s="16">
        <v>119</v>
      </c>
      <c r="B625" s="17">
        <f>ROUND('Tarieftabel O-VD'!B126,2)-1.01</f>
        <v>36.06</v>
      </c>
      <c r="C625" s="17">
        <f>ROUND('Tarieftabel O-VD'!H126,2)-0.81</f>
        <v>28.85</v>
      </c>
      <c r="D625" s="17">
        <f>ROUND('Tarieftabel O-VD'!F126,2)-0.61</f>
        <v>21.63</v>
      </c>
      <c r="E625" s="17">
        <f>ROUND('Tarieftabel O-VD'!D126,2)-0.56</f>
        <v>19.830000000000002</v>
      </c>
      <c r="F625" s="17">
        <v>0</v>
      </c>
      <c r="G625" s="15">
        <v>1</v>
      </c>
      <c r="H625" s="15">
        <v>1</v>
      </c>
    </row>
    <row r="626" spans="1:8">
      <c r="A626" s="16">
        <v>120</v>
      </c>
      <c r="B626" s="17">
        <f>ROUND('Tarieftabel O-VD'!B127,2)-1.01</f>
        <v>36.29</v>
      </c>
      <c r="C626" s="17">
        <f>ROUND('Tarieftabel O-VD'!H127,2)-0.81</f>
        <v>29.03</v>
      </c>
      <c r="D626" s="17">
        <f>ROUND('Tarieftabel O-VD'!F127,2)-0.61</f>
        <v>21.77</v>
      </c>
      <c r="E626" s="17">
        <f>ROUND('Tarieftabel O-VD'!D127,2)-0.56</f>
        <v>19.96</v>
      </c>
      <c r="F626" s="17">
        <v>0</v>
      </c>
      <c r="G626" s="15">
        <v>1</v>
      </c>
      <c r="H626" s="15">
        <v>1</v>
      </c>
    </row>
    <row r="627" spans="1:8">
      <c r="A627" s="16">
        <v>121</v>
      </c>
      <c r="B627" s="17">
        <f>ROUND('Tarieftabel O-VD'!B128,2)-1.01</f>
        <v>36.450000000000003</v>
      </c>
      <c r="C627" s="17">
        <f>ROUND('Tarieftabel O-VD'!H128,2)-0.81</f>
        <v>29.16</v>
      </c>
      <c r="D627" s="17">
        <f>ROUND('Tarieftabel O-VD'!F128,2)-0.61</f>
        <v>21.87</v>
      </c>
      <c r="E627" s="17">
        <f>ROUND('Tarieftabel O-VD'!D128,2)-0.56</f>
        <v>20.040000000000003</v>
      </c>
      <c r="F627" s="17">
        <v>0</v>
      </c>
      <c r="G627" s="15">
        <v>1</v>
      </c>
      <c r="H627" s="15">
        <v>1</v>
      </c>
    </row>
    <row r="628" spans="1:8">
      <c r="A628" s="16">
        <v>122</v>
      </c>
      <c r="B628" s="17">
        <f>ROUND('Tarieftabel O-VD'!B129,2)-1.01</f>
        <v>36.61</v>
      </c>
      <c r="C628" s="17">
        <f>ROUND('Tarieftabel O-VD'!H129,2)-0.81</f>
        <v>29.290000000000003</v>
      </c>
      <c r="D628" s="17">
        <f>ROUND('Tarieftabel O-VD'!F129,2)-0.61</f>
        <v>21.96</v>
      </c>
      <c r="E628" s="17">
        <f>ROUND('Tarieftabel O-VD'!D129,2)-0.56</f>
        <v>20.130000000000003</v>
      </c>
      <c r="F628" s="17">
        <v>0</v>
      </c>
      <c r="G628" s="15">
        <v>1</v>
      </c>
      <c r="H628" s="15">
        <v>1</v>
      </c>
    </row>
    <row r="629" spans="1:8">
      <c r="A629" s="16">
        <v>123</v>
      </c>
      <c r="B629" s="17">
        <f>ROUND('Tarieftabel O-VD'!B130,2)-1.01</f>
        <v>36.770000000000003</v>
      </c>
      <c r="C629" s="17">
        <f>ROUND('Tarieftabel O-VD'!H130,2)-0.81</f>
        <v>29.41</v>
      </c>
      <c r="D629" s="17">
        <f>ROUND('Tarieftabel O-VD'!F130,2)-0.61</f>
        <v>22.060000000000002</v>
      </c>
      <c r="E629" s="17">
        <f>ROUND('Tarieftabel O-VD'!D130,2)-0.56</f>
        <v>20.220000000000002</v>
      </c>
      <c r="F629" s="17">
        <v>0</v>
      </c>
      <c r="G629" s="15">
        <v>1</v>
      </c>
      <c r="H629" s="15">
        <v>1</v>
      </c>
    </row>
    <row r="630" spans="1:8">
      <c r="A630" s="16">
        <v>124</v>
      </c>
      <c r="B630" s="17">
        <f>ROUND('Tarieftabel O-VD'!B131,2)-1.01</f>
        <v>36.92</v>
      </c>
      <c r="C630" s="17">
        <f>ROUND('Tarieftabel O-VD'!H131,2)-0.81</f>
        <v>29.53</v>
      </c>
      <c r="D630" s="17">
        <f>ROUND('Tarieftabel O-VD'!F131,2)-0.61</f>
        <v>22.150000000000002</v>
      </c>
      <c r="E630" s="17">
        <f>ROUND('Tarieftabel O-VD'!D131,2)-0.56</f>
        <v>20.3</v>
      </c>
      <c r="F630" s="17">
        <v>0</v>
      </c>
      <c r="G630" s="15">
        <v>1</v>
      </c>
      <c r="H630" s="15">
        <v>1</v>
      </c>
    </row>
    <row r="631" spans="1:8">
      <c r="A631" s="16">
        <v>125</v>
      </c>
      <c r="B631" s="17">
        <f>ROUND('Tarieftabel O-VD'!B132,2)-1.01</f>
        <v>37.080000000000005</v>
      </c>
      <c r="C631" s="17">
        <f>ROUND('Tarieftabel O-VD'!H132,2)-0.81</f>
        <v>29.66</v>
      </c>
      <c r="D631" s="17">
        <f>ROUND('Tarieftabel O-VD'!F132,2)-0.61</f>
        <v>22.240000000000002</v>
      </c>
      <c r="E631" s="17">
        <f>ROUND('Tarieftabel O-VD'!D132,2)-0.56</f>
        <v>20.39</v>
      </c>
      <c r="F631" s="17">
        <v>0</v>
      </c>
      <c r="G631" s="15">
        <v>1</v>
      </c>
      <c r="H631" s="15">
        <v>1</v>
      </c>
    </row>
    <row r="632" spans="1:8">
      <c r="A632" s="16">
        <v>126</v>
      </c>
      <c r="B632" s="17">
        <f>ROUND('Tarieftabel O-VD'!B133,2)-1.01</f>
        <v>37.24</v>
      </c>
      <c r="C632" s="17">
        <f>ROUND('Tarieftabel O-VD'!H133,2)-0.81</f>
        <v>29.790000000000003</v>
      </c>
      <c r="D632" s="17">
        <f>ROUND('Tarieftabel O-VD'!F133,2)-0.61</f>
        <v>22.34</v>
      </c>
      <c r="E632" s="17">
        <f>ROUND('Tarieftabel O-VD'!D133,2)-0.56</f>
        <v>20.48</v>
      </c>
      <c r="F632" s="17">
        <v>0</v>
      </c>
      <c r="G632" s="15">
        <v>1</v>
      </c>
      <c r="H632" s="15">
        <v>1</v>
      </c>
    </row>
    <row r="633" spans="1:8">
      <c r="A633" s="16">
        <v>127</v>
      </c>
      <c r="B633" s="17">
        <f>ROUND('Tarieftabel O-VD'!B134,2)-1.01</f>
        <v>37.4</v>
      </c>
      <c r="C633" s="17">
        <f>ROUND('Tarieftabel O-VD'!H134,2)-0.81</f>
        <v>29.92</v>
      </c>
      <c r="D633" s="17">
        <f>ROUND('Tarieftabel O-VD'!F134,2)-0.61</f>
        <v>22.44</v>
      </c>
      <c r="E633" s="17">
        <f>ROUND('Tarieftabel O-VD'!D134,2)-0.56</f>
        <v>20.57</v>
      </c>
      <c r="F633" s="17">
        <v>0</v>
      </c>
      <c r="G633" s="15">
        <v>1</v>
      </c>
      <c r="H633" s="15">
        <v>1</v>
      </c>
    </row>
    <row r="634" spans="1:8">
      <c r="A634" s="16">
        <v>128</v>
      </c>
      <c r="B634" s="17">
        <f>ROUND('Tarieftabel O-VD'!B135,2)-1.01</f>
        <v>37.56</v>
      </c>
      <c r="C634" s="17">
        <f>ROUND('Tarieftabel O-VD'!H135,2)-0.81</f>
        <v>30.05</v>
      </c>
      <c r="D634" s="17">
        <f>ROUND('Tarieftabel O-VD'!F135,2)-0.61</f>
        <v>22.53</v>
      </c>
      <c r="E634" s="17">
        <f>ROUND('Tarieftabel O-VD'!D135,2)-0.56</f>
        <v>20.650000000000002</v>
      </c>
      <c r="F634" s="17">
        <v>0</v>
      </c>
      <c r="G634" s="15">
        <v>1</v>
      </c>
      <c r="H634" s="15">
        <v>1</v>
      </c>
    </row>
    <row r="635" spans="1:8">
      <c r="A635" s="16">
        <v>129</v>
      </c>
      <c r="B635" s="17">
        <f>ROUND('Tarieftabel O-VD'!B136,2)-1.01</f>
        <v>37.72</v>
      </c>
      <c r="C635" s="17">
        <f>ROUND('Tarieftabel O-VD'!H136,2)-0.81</f>
        <v>30.17</v>
      </c>
      <c r="D635" s="17">
        <f>ROUND('Tarieftabel O-VD'!F136,2)-0.61</f>
        <v>22.63</v>
      </c>
      <c r="E635" s="17">
        <f>ROUND('Tarieftabel O-VD'!D136,2)-0.56</f>
        <v>20.740000000000002</v>
      </c>
      <c r="F635" s="17">
        <v>0</v>
      </c>
      <c r="G635" s="15">
        <v>1</v>
      </c>
      <c r="H635" s="15">
        <v>1</v>
      </c>
    </row>
    <row r="636" spans="1:8">
      <c r="A636" s="16">
        <v>130</v>
      </c>
      <c r="B636" s="17">
        <f>ROUND('Tarieftabel O-VD'!B137,2)-1.01</f>
        <v>37.880000000000003</v>
      </c>
      <c r="C636" s="17">
        <f>ROUND('Tarieftabel O-VD'!H137,2)-0.81</f>
        <v>30.3</v>
      </c>
      <c r="D636" s="17">
        <f>ROUND('Tarieftabel O-VD'!F137,2)-0.61</f>
        <v>22.72</v>
      </c>
      <c r="E636" s="17">
        <f>ROUND('Tarieftabel O-VD'!D137,2)-0.56</f>
        <v>20.830000000000002</v>
      </c>
      <c r="F636" s="17">
        <v>0</v>
      </c>
      <c r="G636" s="15">
        <v>1</v>
      </c>
      <c r="H636" s="15">
        <v>1</v>
      </c>
    </row>
    <row r="637" spans="1:8">
      <c r="A637" s="16">
        <v>131</v>
      </c>
      <c r="B637" s="17">
        <f>ROUND('Tarieftabel O-VD'!B138,2)-1.01</f>
        <v>38.04</v>
      </c>
      <c r="C637" s="17">
        <f>ROUND('Tarieftabel O-VD'!H138,2)-0.81</f>
        <v>30.43</v>
      </c>
      <c r="D637" s="17">
        <f>ROUND('Tarieftabel O-VD'!F138,2)-0.61</f>
        <v>22.82</v>
      </c>
      <c r="E637" s="17">
        <f>ROUND('Tarieftabel O-VD'!D138,2)-0.56</f>
        <v>20.92</v>
      </c>
      <c r="F637" s="17">
        <v>0</v>
      </c>
      <c r="G637" s="15">
        <v>1</v>
      </c>
      <c r="H637" s="15">
        <v>1</v>
      </c>
    </row>
    <row r="638" spans="1:8">
      <c r="A638" s="16">
        <v>132</v>
      </c>
      <c r="B638" s="17">
        <f>ROUND('Tarieftabel O-VD'!B139,2)-1.01</f>
        <v>38.200000000000003</v>
      </c>
      <c r="C638" s="17">
        <f>ROUND('Tarieftabel O-VD'!H139,2)-0.81</f>
        <v>30.560000000000002</v>
      </c>
      <c r="D638" s="17">
        <f>ROUND('Tarieftabel O-VD'!F139,2)-0.61</f>
        <v>22.92</v>
      </c>
      <c r="E638" s="17">
        <f>ROUND('Tarieftabel O-VD'!D139,2)-0.56</f>
        <v>21.01</v>
      </c>
      <c r="F638" s="17">
        <v>0</v>
      </c>
      <c r="G638" s="15">
        <v>1</v>
      </c>
      <c r="H638" s="15">
        <v>1</v>
      </c>
    </row>
    <row r="639" spans="1:8">
      <c r="A639" s="16">
        <v>133</v>
      </c>
      <c r="B639" s="17">
        <f>ROUND('Tarieftabel O-VD'!B140,2)-1.01</f>
        <v>38.36</v>
      </c>
      <c r="C639" s="17">
        <f>ROUND('Tarieftabel O-VD'!H140,2)-0.81</f>
        <v>30.69</v>
      </c>
      <c r="D639" s="17">
        <f>ROUND('Tarieftabel O-VD'!F140,2)-0.61</f>
        <v>23.01</v>
      </c>
      <c r="E639" s="17">
        <f>ROUND('Tarieftabel O-VD'!D140,2)-0.56</f>
        <v>21.09</v>
      </c>
      <c r="F639" s="17">
        <v>0</v>
      </c>
      <c r="G639" s="15">
        <v>1</v>
      </c>
      <c r="H639" s="15">
        <v>1</v>
      </c>
    </row>
    <row r="640" spans="1:8">
      <c r="A640" s="16">
        <v>134</v>
      </c>
      <c r="B640" s="17">
        <f>ROUND('Tarieftabel O-VD'!B141,2)-1.01</f>
        <v>38.520000000000003</v>
      </c>
      <c r="C640" s="17">
        <f>ROUND('Tarieftabel O-VD'!H141,2)-0.81</f>
        <v>30.810000000000002</v>
      </c>
      <c r="D640" s="17">
        <f>ROUND('Tarieftabel O-VD'!F141,2)-0.61</f>
        <v>23.11</v>
      </c>
      <c r="E640" s="17">
        <f>ROUND('Tarieftabel O-VD'!D141,2)-0.56</f>
        <v>21.18</v>
      </c>
      <c r="F640" s="17">
        <v>0</v>
      </c>
      <c r="G640" s="15">
        <v>1</v>
      </c>
      <c r="H640" s="15">
        <v>1</v>
      </c>
    </row>
    <row r="641" spans="1:8">
      <c r="A641" s="16">
        <v>135</v>
      </c>
      <c r="B641" s="17">
        <f>ROUND('Tarieftabel O-VD'!B142,2)-1.01</f>
        <v>38.67</v>
      </c>
      <c r="C641" s="17">
        <f>ROUND('Tarieftabel O-VD'!H142,2)-0.81</f>
        <v>30.93</v>
      </c>
      <c r="D641" s="17">
        <f>ROUND('Tarieftabel O-VD'!F142,2)-0.61</f>
        <v>23.2</v>
      </c>
      <c r="E641" s="17">
        <f>ROUND('Tarieftabel O-VD'!D142,2)-0.56</f>
        <v>21.26</v>
      </c>
      <c r="F641" s="17">
        <v>0</v>
      </c>
      <c r="G641" s="15">
        <v>1</v>
      </c>
      <c r="H641" s="15">
        <v>1</v>
      </c>
    </row>
    <row r="642" spans="1:8">
      <c r="A642" s="16">
        <v>136</v>
      </c>
      <c r="B642" s="17">
        <f>ROUND('Tarieftabel O-VD'!B143,2)-1.01</f>
        <v>38.830000000000005</v>
      </c>
      <c r="C642" s="17">
        <f>ROUND('Tarieftabel O-VD'!H143,2)-0.81</f>
        <v>31.060000000000002</v>
      </c>
      <c r="D642" s="17">
        <f>ROUND('Tarieftabel O-VD'!F143,2)-0.61</f>
        <v>23.29</v>
      </c>
      <c r="E642" s="17">
        <f>ROUND('Tarieftabel O-VD'!D143,2)-0.56</f>
        <v>21.35</v>
      </c>
      <c r="F642" s="17">
        <v>0</v>
      </c>
      <c r="G642" s="15">
        <v>1</v>
      </c>
      <c r="H642" s="15">
        <v>1</v>
      </c>
    </row>
    <row r="643" spans="1:8">
      <c r="A643" s="16">
        <v>137</v>
      </c>
      <c r="B643" s="17">
        <f>ROUND('Tarieftabel O-VD'!B144,2)-1.01</f>
        <v>38.99</v>
      </c>
      <c r="C643" s="17">
        <f>ROUND('Tarieftabel O-VD'!H144,2)-0.81</f>
        <v>31.19</v>
      </c>
      <c r="D643" s="17">
        <f>ROUND('Tarieftabel O-VD'!F144,2)-0.61</f>
        <v>23.39</v>
      </c>
      <c r="E643" s="17">
        <f>ROUND('Tarieftabel O-VD'!D144,2)-0.56</f>
        <v>21.44</v>
      </c>
      <c r="F643" s="17">
        <v>0</v>
      </c>
      <c r="G643" s="15">
        <v>1</v>
      </c>
      <c r="H643" s="15">
        <v>1</v>
      </c>
    </row>
    <row r="644" spans="1:8">
      <c r="A644" s="16">
        <v>138</v>
      </c>
      <c r="B644" s="17">
        <f>ROUND('Tarieftabel O-VD'!B145,2)-1.01</f>
        <v>39.15</v>
      </c>
      <c r="C644" s="17">
        <f>ROUND('Tarieftabel O-VD'!H145,2)-0.81</f>
        <v>31.320000000000004</v>
      </c>
      <c r="D644" s="17">
        <f>ROUND('Tarieftabel O-VD'!F145,2)-0.61</f>
        <v>23.490000000000002</v>
      </c>
      <c r="E644" s="17">
        <f>ROUND('Tarieftabel O-VD'!D145,2)-0.56</f>
        <v>21.53</v>
      </c>
      <c r="F644" s="17">
        <v>0</v>
      </c>
      <c r="G644" s="15">
        <v>1</v>
      </c>
      <c r="H644" s="15">
        <v>1</v>
      </c>
    </row>
    <row r="645" spans="1:8">
      <c r="A645" s="16">
        <v>139</v>
      </c>
      <c r="B645" s="17">
        <f>ROUND('Tarieftabel O-VD'!B146,2)-1.01</f>
        <v>39.31</v>
      </c>
      <c r="C645" s="17">
        <f>ROUND('Tarieftabel O-VD'!H146,2)-0.81</f>
        <v>31.45</v>
      </c>
      <c r="D645" s="17">
        <f>ROUND('Tarieftabel O-VD'!F146,2)-0.61</f>
        <v>23.580000000000002</v>
      </c>
      <c r="E645" s="17">
        <f>ROUND('Tarieftabel O-VD'!D146,2)-0.56</f>
        <v>21.62</v>
      </c>
      <c r="F645" s="17">
        <v>0</v>
      </c>
      <c r="G645" s="15">
        <v>1</v>
      </c>
      <c r="H645" s="15">
        <v>1</v>
      </c>
    </row>
    <row r="646" spans="1:8">
      <c r="A646" s="16">
        <v>140</v>
      </c>
      <c r="B646" s="17">
        <f>ROUND('Tarieftabel O-VD'!B147,2)-1.01</f>
        <v>39.47</v>
      </c>
      <c r="C646" s="17">
        <f>ROUND('Tarieftabel O-VD'!H147,2)-0.81</f>
        <v>31.570000000000004</v>
      </c>
      <c r="D646" s="17">
        <f>ROUND('Tarieftabel O-VD'!F147,2)-0.61</f>
        <v>23.68</v>
      </c>
      <c r="E646" s="17">
        <f>ROUND('Tarieftabel O-VD'!D147,2)-0.56</f>
        <v>21.700000000000003</v>
      </c>
      <c r="F646" s="17">
        <v>0</v>
      </c>
      <c r="G646" s="15">
        <v>1</v>
      </c>
      <c r="H646" s="15">
        <v>1</v>
      </c>
    </row>
    <row r="647" spans="1:8">
      <c r="A647" s="16">
        <v>141</v>
      </c>
      <c r="B647" s="17">
        <f>ROUND('Tarieftabel O-VD'!B148,2)-1.01</f>
        <v>39.630000000000003</v>
      </c>
      <c r="C647" s="17">
        <f>ROUND('Tarieftabel O-VD'!H148,2)-0.81</f>
        <v>31.7</v>
      </c>
      <c r="D647" s="17">
        <f>ROUND('Tarieftabel O-VD'!F148,2)-0.61</f>
        <v>23.77</v>
      </c>
      <c r="E647" s="17">
        <f>ROUND('Tarieftabel O-VD'!D148,2)-0.56</f>
        <v>21.790000000000003</v>
      </c>
      <c r="F647" s="17">
        <v>0</v>
      </c>
      <c r="G647" s="15">
        <v>1</v>
      </c>
      <c r="H647" s="15">
        <v>1</v>
      </c>
    </row>
    <row r="648" spans="1:8">
      <c r="A648" s="16">
        <v>142</v>
      </c>
      <c r="B648" s="17">
        <f>ROUND('Tarieftabel O-VD'!B149,2)-1.01</f>
        <v>39.79</v>
      </c>
      <c r="C648" s="17">
        <f>ROUND('Tarieftabel O-VD'!H149,2)-0.81</f>
        <v>31.830000000000002</v>
      </c>
      <c r="D648" s="17">
        <f>ROUND('Tarieftabel O-VD'!F149,2)-0.61</f>
        <v>23.87</v>
      </c>
      <c r="E648" s="17">
        <f>ROUND('Tarieftabel O-VD'!D149,2)-0.56</f>
        <v>21.880000000000003</v>
      </c>
      <c r="F648" s="17">
        <v>0</v>
      </c>
      <c r="G648" s="15">
        <v>1</v>
      </c>
      <c r="H648" s="15">
        <v>1</v>
      </c>
    </row>
    <row r="649" spans="1:8">
      <c r="A649" s="16">
        <v>143</v>
      </c>
      <c r="B649" s="17">
        <f>ROUND('Tarieftabel O-VD'!B150,2)-1.01</f>
        <v>39.950000000000003</v>
      </c>
      <c r="C649" s="17">
        <f>ROUND('Tarieftabel O-VD'!H150,2)-0.81</f>
        <v>31.960000000000004</v>
      </c>
      <c r="D649" s="17">
        <f>ROUND('Tarieftabel O-VD'!F150,2)-0.61</f>
        <v>23.97</v>
      </c>
      <c r="E649" s="17">
        <f>ROUND('Tarieftabel O-VD'!D150,2)-0.56</f>
        <v>21.970000000000002</v>
      </c>
      <c r="F649" s="17">
        <v>0</v>
      </c>
      <c r="G649" s="15">
        <v>1</v>
      </c>
      <c r="H649" s="15">
        <v>1</v>
      </c>
    </row>
    <row r="650" spans="1:8">
      <c r="A650" s="16">
        <v>144</v>
      </c>
      <c r="B650" s="17">
        <f>ROUND('Tarieftabel O-VD'!B151,2)-1.01</f>
        <v>40.11</v>
      </c>
      <c r="C650" s="17">
        <f>ROUND('Tarieftabel O-VD'!H151,2)-0.81</f>
        <v>32.089999999999996</v>
      </c>
      <c r="D650" s="17">
        <f>ROUND('Tarieftabel O-VD'!F151,2)-0.61</f>
        <v>24.060000000000002</v>
      </c>
      <c r="E650" s="17">
        <f>ROUND('Tarieftabel O-VD'!D151,2)-0.56</f>
        <v>22.060000000000002</v>
      </c>
      <c r="F650" s="17">
        <v>0</v>
      </c>
      <c r="G650" s="15">
        <v>1</v>
      </c>
      <c r="H650" s="15">
        <v>1</v>
      </c>
    </row>
    <row r="651" spans="1:8">
      <c r="A651" s="16">
        <v>145</v>
      </c>
      <c r="B651" s="17">
        <f>ROUND('Tarieftabel O-VD'!B152,2)-1.01</f>
        <v>40.270000000000003</v>
      </c>
      <c r="C651" s="17">
        <f>ROUND('Tarieftabel O-VD'!H152,2)-0.81</f>
        <v>32.21</v>
      </c>
      <c r="D651" s="17">
        <f>ROUND('Tarieftabel O-VD'!F152,2)-0.61</f>
        <v>24.16</v>
      </c>
      <c r="E651" s="17">
        <f>ROUND('Tarieftabel O-VD'!D152,2)-0.56</f>
        <v>22.14</v>
      </c>
      <c r="F651" s="17">
        <v>0</v>
      </c>
      <c r="G651" s="15">
        <v>1</v>
      </c>
      <c r="H651" s="15">
        <v>1</v>
      </c>
    </row>
    <row r="652" spans="1:8">
      <c r="A652" s="16">
        <v>146</v>
      </c>
      <c r="B652" s="17">
        <f>ROUND('Tarieftabel O-VD'!B153,2)-1.01</f>
        <v>40.42</v>
      </c>
      <c r="C652" s="17">
        <f>ROUND('Tarieftabel O-VD'!H153,2)-0.81</f>
        <v>32.33</v>
      </c>
      <c r="D652" s="17">
        <f>ROUND('Tarieftabel O-VD'!F153,2)-0.61</f>
        <v>24.25</v>
      </c>
      <c r="E652" s="17">
        <f>ROUND('Tarieftabel O-VD'!D153,2)-0.56</f>
        <v>22.23</v>
      </c>
      <c r="F652" s="17">
        <v>0</v>
      </c>
      <c r="G652" s="15">
        <v>1</v>
      </c>
      <c r="H652" s="15">
        <v>1</v>
      </c>
    </row>
    <row r="653" spans="1:8">
      <c r="A653" s="16">
        <v>147</v>
      </c>
      <c r="B653" s="17">
        <f>ROUND('Tarieftabel O-VD'!B154,2)-1.01</f>
        <v>40.580000000000005</v>
      </c>
      <c r="C653" s="17">
        <f>ROUND('Tarieftabel O-VD'!H154,2)-0.81</f>
        <v>32.46</v>
      </c>
      <c r="D653" s="17">
        <f>ROUND('Tarieftabel O-VD'!F154,2)-0.61</f>
        <v>24.34</v>
      </c>
      <c r="E653" s="17">
        <f>ROUND('Tarieftabel O-VD'!D154,2)-0.56</f>
        <v>22.310000000000002</v>
      </c>
      <c r="F653" s="17">
        <v>0</v>
      </c>
      <c r="G653" s="15">
        <v>1</v>
      </c>
      <c r="H653" s="15">
        <v>1</v>
      </c>
    </row>
    <row r="654" spans="1:8">
      <c r="A654" s="16">
        <v>148</v>
      </c>
      <c r="B654" s="17">
        <f>ROUND('Tarieftabel O-VD'!B155,2)-1.01</f>
        <v>40.74</v>
      </c>
      <c r="C654" s="17">
        <f>ROUND('Tarieftabel O-VD'!H155,2)-0.81</f>
        <v>32.589999999999996</v>
      </c>
      <c r="D654" s="17">
        <f>ROUND('Tarieftabel O-VD'!F155,2)-0.61</f>
        <v>24.44</v>
      </c>
      <c r="E654" s="17">
        <f>ROUND('Tarieftabel O-VD'!D155,2)-0.56</f>
        <v>22.400000000000002</v>
      </c>
      <c r="F654" s="17">
        <v>0</v>
      </c>
      <c r="G654" s="15">
        <v>1</v>
      </c>
      <c r="H654" s="15">
        <v>1</v>
      </c>
    </row>
    <row r="655" spans="1:8">
      <c r="A655" s="16">
        <v>149</v>
      </c>
      <c r="B655" s="17">
        <f>ROUND('Tarieftabel O-VD'!B156,2)-1.01</f>
        <v>40.9</v>
      </c>
      <c r="C655" s="17">
        <f>ROUND('Tarieftabel O-VD'!H156,2)-0.81</f>
        <v>32.72</v>
      </c>
      <c r="D655" s="17">
        <f>ROUND('Tarieftabel O-VD'!F156,2)-0.61</f>
        <v>24.54</v>
      </c>
      <c r="E655" s="17">
        <f>ROUND('Tarieftabel O-VD'!D156,2)-0.56</f>
        <v>22.490000000000002</v>
      </c>
      <c r="F655" s="17">
        <v>0</v>
      </c>
      <c r="G655" s="15">
        <v>1</v>
      </c>
      <c r="H655" s="15">
        <v>1</v>
      </c>
    </row>
    <row r="656" spans="1:8">
      <c r="A656" s="16">
        <v>150</v>
      </c>
      <c r="B656" s="17">
        <f>ROUND('Tarieftabel O-VD'!B157,2)-1.01</f>
        <v>41.06</v>
      </c>
      <c r="C656" s="17">
        <f>ROUND('Tarieftabel O-VD'!H157,2)-0.81</f>
        <v>32.849999999999994</v>
      </c>
      <c r="D656" s="17">
        <f>ROUND('Tarieftabel O-VD'!F157,2)-0.61</f>
        <v>24.63</v>
      </c>
      <c r="E656" s="17">
        <f>ROUND('Tarieftabel O-VD'!D157,2)-0.56</f>
        <v>22.580000000000002</v>
      </c>
      <c r="F656" s="17">
        <v>0</v>
      </c>
      <c r="G656" s="15">
        <v>1</v>
      </c>
      <c r="H656" s="15">
        <v>1</v>
      </c>
    </row>
    <row r="657" spans="1:8">
      <c r="A657" s="16">
        <v>151</v>
      </c>
      <c r="B657" s="17">
        <f>ROUND('Tarieftabel O-VD'!B158,2)-1.01</f>
        <v>41.190000000000005</v>
      </c>
      <c r="C657" s="17">
        <f>ROUND('Tarieftabel O-VD'!H158,2)-0.81</f>
        <v>32.949999999999996</v>
      </c>
      <c r="D657" s="17">
        <f>ROUND('Tarieftabel O-VD'!F158,2)-0.61</f>
        <v>24.71</v>
      </c>
      <c r="E657" s="17">
        <f>ROUND('Tarieftabel O-VD'!D158,2)-0.56</f>
        <v>22.650000000000002</v>
      </c>
      <c r="F657" s="17">
        <v>0</v>
      </c>
      <c r="G657" s="15">
        <v>1</v>
      </c>
      <c r="H657" s="15">
        <v>1</v>
      </c>
    </row>
    <row r="658" spans="1:8">
      <c r="A658" s="16">
        <v>152</v>
      </c>
      <c r="B658" s="17">
        <f>ROUND('Tarieftabel O-VD'!B159,2)-1.01</f>
        <v>41.330000000000005</v>
      </c>
      <c r="C658" s="17">
        <f>ROUND('Tarieftabel O-VD'!H159,2)-0.81</f>
        <v>33.059999999999995</v>
      </c>
      <c r="D658" s="17">
        <f>ROUND('Tarieftabel O-VD'!F159,2)-0.61</f>
        <v>24.79</v>
      </c>
      <c r="E658" s="17">
        <f>ROUND('Tarieftabel O-VD'!D159,2)-0.56</f>
        <v>22.73</v>
      </c>
      <c r="F658" s="17">
        <v>0</v>
      </c>
      <c r="G658" s="15">
        <v>1</v>
      </c>
      <c r="H658" s="15">
        <v>1</v>
      </c>
    </row>
    <row r="659" spans="1:8">
      <c r="A659" s="16">
        <v>153</v>
      </c>
      <c r="B659" s="17">
        <f>ROUND('Tarieftabel O-VD'!B160,2)-1.01</f>
        <v>41.46</v>
      </c>
      <c r="C659" s="17">
        <f>ROUND('Tarieftabel O-VD'!H160,2)-0.81</f>
        <v>33.169999999999995</v>
      </c>
      <c r="D659" s="17">
        <f>ROUND('Tarieftabel O-VD'!F160,2)-0.61</f>
        <v>24.87</v>
      </c>
      <c r="E659" s="17">
        <f>ROUND('Tarieftabel O-VD'!D160,2)-0.56</f>
        <v>22.8</v>
      </c>
      <c r="F659" s="17">
        <v>0</v>
      </c>
      <c r="G659" s="15">
        <v>1</v>
      </c>
      <c r="H659" s="15">
        <v>1</v>
      </c>
    </row>
    <row r="660" spans="1:8">
      <c r="A660" s="16">
        <v>154</v>
      </c>
      <c r="B660" s="17">
        <f>ROUND('Tarieftabel O-VD'!B161,2)-1.01</f>
        <v>41.59</v>
      </c>
      <c r="C660" s="17">
        <f>ROUND('Tarieftabel O-VD'!H161,2)-0.81</f>
        <v>33.269999999999996</v>
      </c>
      <c r="D660" s="17">
        <f>ROUND('Tarieftabel O-VD'!F161,2)-0.61</f>
        <v>24.95</v>
      </c>
      <c r="E660" s="17">
        <f>ROUND('Tarieftabel O-VD'!D161,2)-0.56</f>
        <v>22.87</v>
      </c>
      <c r="F660" s="17">
        <v>0</v>
      </c>
      <c r="G660" s="15">
        <v>1</v>
      </c>
      <c r="H660" s="15">
        <v>1</v>
      </c>
    </row>
    <row r="661" spans="1:8">
      <c r="A661" s="16">
        <v>155</v>
      </c>
      <c r="B661" s="17">
        <f>ROUND('Tarieftabel O-VD'!B162,2)-1.01</f>
        <v>41.72</v>
      </c>
      <c r="C661" s="17">
        <f>ROUND('Tarieftabel O-VD'!H162,2)-0.81</f>
        <v>33.369999999999997</v>
      </c>
      <c r="D661" s="17">
        <f>ROUND('Tarieftabel O-VD'!F162,2)-0.61</f>
        <v>25.03</v>
      </c>
      <c r="E661" s="17">
        <f>ROUND('Tarieftabel O-VD'!D162,2)-0.56</f>
        <v>22.94</v>
      </c>
      <c r="F661" s="17">
        <v>0</v>
      </c>
      <c r="G661" s="15">
        <v>1</v>
      </c>
      <c r="H661" s="15">
        <v>1</v>
      </c>
    </row>
    <row r="662" spans="1:8">
      <c r="A662" s="16">
        <v>156</v>
      </c>
      <c r="B662" s="17">
        <f>ROUND('Tarieftabel O-VD'!B163,2)-1.01</f>
        <v>41.86</v>
      </c>
      <c r="C662" s="17">
        <f>ROUND('Tarieftabel O-VD'!H163,2)-0.81</f>
        <v>33.489999999999995</v>
      </c>
      <c r="D662" s="17">
        <f>ROUND('Tarieftabel O-VD'!F163,2)-0.61</f>
        <v>25.11</v>
      </c>
      <c r="E662" s="17">
        <f>ROUND('Tarieftabel O-VD'!D163,2)-0.56</f>
        <v>23.02</v>
      </c>
      <c r="F662" s="17">
        <v>0</v>
      </c>
      <c r="G662" s="15">
        <v>1</v>
      </c>
      <c r="H662" s="15">
        <v>1</v>
      </c>
    </row>
    <row r="663" spans="1:8">
      <c r="A663" s="16">
        <v>157</v>
      </c>
      <c r="B663" s="17">
        <f>ROUND('Tarieftabel O-VD'!B164,2)-1.01</f>
        <v>41.99</v>
      </c>
      <c r="C663" s="17">
        <f>ROUND('Tarieftabel O-VD'!H164,2)-0.81</f>
        <v>33.589999999999996</v>
      </c>
      <c r="D663" s="17">
        <f>ROUND('Tarieftabel O-VD'!F164,2)-0.61</f>
        <v>25.19</v>
      </c>
      <c r="E663" s="17">
        <f>ROUND('Tarieftabel O-VD'!D164,2)-0.56</f>
        <v>23.09</v>
      </c>
      <c r="F663" s="17">
        <v>0</v>
      </c>
      <c r="G663" s="15">
        <v>1</v>
      </c>
      <c r="H663" s="15">
        <v>1</v>
      </c>
    </row>
    <row r="664" spans="1:8">
      <c r="A664" s="16">
        <v>158</v>
      </c>
      <c r="B664" s="17">
        <f>ROUND('Tarieftabel O-VD'!B165,2)-1.01</f>
        <v>42.120000000000005</v>
      </c>
      <c r="C664" s="17">
        <f>ROUND('Tarieftabel O-VD'!H165,2)-0.81</f>
        <v>33.69</v>
      </c>
      <c r="D664" s="17">
        <f>ROUND('Tarieftabel O-VD'!F165,2)-0.61</f>
        <v>25.27</v>
      </c>
      <c r="E664" s="17">
        <f>ROUND('Tarieftabel O-VD'!D165,2)-0.56</f>
        <v>23.16</v>
      </c>
      <c r="F664" s="17">
        <v>0</v>
      </c>
      <c r="G664" s="15">
        <v>1</v>
      </c>
      <c r="H664" s="15">
        <v>1</v>
      </c>
    </row>
    <row r="665" spans="1:8">
      <c r="A665" s="16">
        <v>159</v>
      </c>
      <c r="B665" s="17">
        <f>ROUND('Tarieftabel O-VD'!B166,2)-1.01</f>
        <v>42.25</v>
      </c>
      <c r="C665" s="17">
        <f>ROUND('Tarieftabel O-VD'!H166,2)-0.81</f>
        <v>33.799999999999997</v>
      </c>
      <c r="D665" s="17">
        <f>ROUND('Tarieftabel O-VD'!F166,2)-0.61</f>
        <v>25.35</v>
      </c>
      <c r="E665" s="17">
        <f>ROUND('Tarieftabel O-VD'!D166,2)-0.56</f>
        <v>23.23</v>
      </c>
      <c r="F665" s="17">
        <v>0</v>
      </c>
      <c r="G665" s="15">
        <v>1</v>
      </c>
      <c r="H665" s="15">
        <v>1</v>
      </c>
    </row>
    <row r="666" spans="1:8">
      <c r="A666" s="16">
        <v>160</v>
      </c>
      <c r="B666" s="17">
        <f>ROUND('Tarieftabel O-VD'!B167,2)-1.01</f>
        <v>42.39</v>
      </c>
      <c r="C666" s="17">
        <f>ROUND('Tarieftabel O-VD'!H167,2)-0.81</f>
        <v>33.909999999999997</v>
      </c>
      <c r="D666" s="17">
        <f>ROUND('Tarieftabel O-VD'!F167,2)-0.61</f>
        <v>25.43</v>
      </c>
      <c r="E666" s="17">
        <f>ROUND('Tarieftabel O-VD'!D167,2)-0.56</f>
        <v>23.310000000000002</v>
      </c>
      <c r="F666" s="17">
        <v>0</v>
      </c>
      <c r="G666" s="15">
        <v>1</v>
      </c>
      <c r="H666" s="15">
        <v>1</v>
      </c>
    </row>
    <row r="667" spans="1:8">
      <c r="A667" s="16">
        <v>161</v>
      </c>
      <c r="B667" s="17">
        <f>ROUND('Tarieftabel O-VD'!B168,2)-1.01</f>
        <v>42.52</v>
      </c>
      <c r="C667" s="17">
        <f>ROUND('Tarieftabel O-VD'!H168,2)-0.81</f>
        <v>34.01</v>
      </c>
      <c r="D667" s="17">
        <f>ROUND('Tarieftabel O-VD'!F168,2)-0.61</f>
        <v>25.51</v>
      </c>
      <c r="E667" s="17">
        <f>ROUND('Tarieftabel O-VD'!D168,2)-0.56</f>
        <v>23.380000000000003</v>
      </c>
      <c r="F667" s="17">
        <v>0</v>
      </c>
      <c r="G667" s="15">
        <v>1</v>
      </c>
      <c r="H667" s="15">
        <v>1</v>
      </c>
    </row>
    <row r="668" spans="1:8">
      <c r="A668" s="16">
        <v>162</v>
      </c>
      <c r="B668" s="17">
        <f>ROUND('Tarieftabel O-VD'!B169,2)-1.01</f>
        <v>42.65</v>
      </c>
      <c r="C668" s="17">
        <f>ROUND('Tarieftabel O-VD'!H169,2)-0.81</f>
        <v>34.119999999999997</v>
      </c>
      <c r="D668" s="17">
        <f>ROUND('Tarieftabel O-VD'!F169,2)-0.61</f>
        <v>25.59</v>
      </c>
      <c r="E668" s="17">
        <f>ROUND('Tarieftabel O-VD'!D169,2)-0.56</f>
        <v>23.450000000000003</v>
      </c>
      <c r="F668" s="17">
        <v>0</v>
      </c>
      <c r="G668" s="15">
        <v>1</v>
      </c>
      <c r="H668" s="15">
        <v>1</v>
      </c>
    </row>
    <row r="669" spans="1:8">
      <c r="A669" s="16">
        <v>163</v>
      </c>
      <c r="B669" s="17">
        <f>ROUND('Tarieftabel O-VD'!B170,2)-1.01</f>
        <v>42.78</v>
      </c>
      <c r="C669" s="17">
        <f>ROUND('Tarieftabel O-VD'!H170,2)-0.81</f>
        <v>34.22</v>
      </c>
      <c r="D669" s="17">
        <f>ROUND('Tarieftabel O-VD'!F170,2)-0.61</f>
        <v>25.66</v>
      </c>
      <c r="E669" s="17">
        <f>ROUND('Tarieftabel O-VD'!D170,2)-0.56</f>
        <v>23.52</v>
      </c>
      <c r="F669" s="17">
        <v>0</v>
      </c>
      <c r="G669" s="15">
        <v>1</v>
      </c>
      <c r="H669" s="15">
        <v>1</v>
      </c>
    </row>
    <row r="670" spans="1:8">
      <c r="A670" s="16">
        <v>164</v>
      </c>
      <c r="B670" s="17">
        <f>ROUND('Tarieftabel O-VD'!B171,2)-1.01</f>
        <v>42.92</v>
      </c>
      <c r="C670" s="17">
        <f>ROUND('Tarieftabel O-VD'!H171,2)-0.81</f>
        <v>34.33</v>
      </c>
      <c r="D670" s="17">
        <f>ROUND('Tarieftabel O-VD'!F171,2)-0.61</f>
        <v>25.75</v>
      </c>
      <c r="E670" s="17">
        <f>ROUND('Tarieftabel O-VD'!D171,2)-0.56</f>
        <v>23.6</v>
      </c>
      <c r="F670" s="17">
        <v>0</v>
      </c>
      <c r="G670" s="15">
        <v>1</v>
      </c>
      <c r="H670" s="15">
        <v>1</v>
      </c>
    </row>
    <row r="671" spans="1:8">
      <c r="A671" s="16">
        <v>165</v>
      </c>
      <c r="B671" s="17">
        <f>ROUND('Tarieftabel O-VD'!B172,2)-1.01</f>
        <v>43.050000000000004</v>
      </c>
      <c r="C671" s="17">
        <f>ROUND('Tarieftabel O-VD'!H172,2)-0.81</f>
        <v>34.44</v>
      </c>
      <c r="D671" s="17">
        <f>ROUND('Tarieftabel O-VD'!F172,2)-0.61</f>
        <v>25.830000000000002</v>
      </c>
      <c r="E671" s="17">
        <f>ROUND('Tarieftabel O-VD'!D172,2)-0.56</f>
        <v>23.67</v>
      </c>
      <c r="F671" s="17">
        <v>0</v>
      </c>
      <c r="G671" s="15">
        <v>1</v>
      </c>
      <c r="H671" s="15">
        <v>1</v>
      </c>
    </row>
    <row r="672" spans="1:8">
      <c r="A672" s="16">
        <v>166</v>
      </c>
      <c r="B672" s="17">
        <f>ROUND('Tarieftabel O-VD'!B173,2)-1.01</f>
        <v>43.18</v>
      </c>
      <c r="C672" s="17">
        <f>ROUND('Tarieftabel O-VD'!H173,2)-0.81</f>
        <v>34.54</v>
      </c>
      <c r="D672" s="17">
        <f>ROUND('Tarieftabel O-VD'!F173,2)-0.61</f>
        <v>25.900000000000002</v>
      </c>
      <c r="E672" s="17">
        <f>ROUND('Tarieftabel O-VD'!D173,2)-0.56</f>
        <v>23.740000000000002</v>
      </c>
      <c r="F672" s="17">
        <v>0</v>
      </c>
      <c r="G672" s="15">
        <v>1</v>
      </c>
      <c r="H672" s="15">
        <v>1</v>
      </c>
    </row>
    <row r="673" spans="1:8">
      <c r="A673" s="16">
        <v>167</v>
      </c>
      <c r="B673" s="17">
        <f>ROUND('Tarieftabel O-VD'!B174,2)-1.01</f>
        <v>43.31</v>
      </c>
      <c r="C673" s="17">
        <f>ROUND('Tarieftabel O-VD'!H174,2)-0.81</f>
        <v>34.65</v>
      </c>
      <c r="D673" s="17">
        <f>ROUND('Tarieftabel O-VD'!F174,2)-0.61</f>
        <v>25.98</v>
      </c>
      <c r="E673" s="17">
        <f>ROUND('Tarieftabel O-VD'!D174,2)-0.56</f>
        <v>23.82</v>
      </c>
      <c r="F673" s="17">
        <v>0</v>
      </c>
      <c r="G673" s="15">
        <v>1</v>
      </c>
      <c r="H673" s="15">
        <v>1</v>
      </c>
    </row>
    <row r="674" spans="1:8">
      <c r="A674" s="16">
        <v>168</v>
      </c>
      <c r="B674" s="17">
        <f>ROUND('Tarieftabel O-VD'!B175,2)-1.01</f>
        <v>43.45</v>
      </c>
      <c r="C674" s="17">
        <f>ROUND('Tarieftabel O-VD'!H175,2)-0.81</f>
        <v>34.76</v>
      </c>
      <c r="D674" s="17">
        <f>ROUND('Tarieftabel O-VD'!F175,2)-0.61</f>
        <v>26.07</v>
      </c>
      <c r="E674" s="17">
        <f>ROUND('Tarieftabel O-VD'!D175,2)-0.56</f>
        <v>23.89</v>
      </c>
      <c r="F674" s="17">
        <v>0</v>
      </c>
      <c r="G674" s="15">
        <v>1</v>
      </c>
      <c r="H674" s="15">
        <v>1</v>
      </c>
    </row>
    <row r="675" spans="1:8">
      <c r="A675" s="16">
        <v>169</v>
      </c>
      <c r="B675" s="17">
        <f>ROUND('Tarieftabel O-VD'!B176,2)-1.01</f>
        <v>43.580000000000005</v>
      </c>
      <c r="C675" s="17">
        <f>ROUND('Tarieftabel O-VD'!H176,2)-0.81</f>
        <v>34.86</v>
      </c>
      <c r="D675" s="17">
        <f>ROUND('Tarieftabel O-VD'!F176,2)-0.61</f>
        <v>26.14</v>
      </c>
      <c r="E675" s="17">
        <f>ROUND('Tarieftabel O-VD'!D176,2)-0.56</f>
        <v>23.96</v>
      </c>
      <c r="F675" s="17">
        <v>0</v>
      </c>
      <c r="G675" s="15">
        <v>1</v>
      </c>
      <c r="H675" s="15">
        <v>1</v>
      </c>
    </row>
    <row r="676" spans="1:8">
      <c r="A676" s="16">
        <v>170</v>
      </c>
      <c r="B676" s="17">
        <f>ROUND('Tarieftabel O-VD'!B177,2)-1.01</f>
        <v>43.71</v>
      </c>
      <c r="C676" s="17">
        <f>ROUND('Tarieftabel O-VD'!H177,2)-0.81</f>
        <v>34.97</v>
      </c>
      <c r="D676" s="17">
        <f>ROUND('Tarieftabel O-VD'!F177,2)-0.61</f>
        <v>26.22</v>
      </c>
      <c r="E676" s="17">
        <f>ROUND('Tarieftabel O-VD'!D177,2)-0.56</f>
        <v>24.040000000000003</v>
      </c>
      <c r="F676" s="17">
        <v>0</v>
      </c>
      <c r="G676" s="15">
        <v>1</v>
      </c>
      <c r="H676" s="15">
        <v>1</v>
      </c>
    </row>
    <row r="677" spans="1:8">
      <c r="A677" s="16">
        <v>171</v>
      </c>
      <c r="B677" s="17">
        <f>ROUND('Tarieftabel O-VD'!B178,2)-1.01</f>
        <v>43.84</v>
      </c>
      <c r="C677" s="17">
        <f>ROUND('Tarieftabel O-VD'!H178,2)-0.81</f>
        <v>35.07</v>
      </c>
      <c r="D677" s="17">
        <f>ROUND('Tarieftabel O-VD'!F178,2)-0.61</f>
        <v>26.3</v>
      </c>
      <c r="E677" s="17">
        <f>ROUND('Tarieftabel O-VD'!D178,2)-0.56</f>
        <v>24.110000000000003</v>
      </c>
      <c r="F677" s="17">
        <v>0</v>
      </c>
      <c r="G677" s="15">
        <v>1</v>
      </c>
      <c r="H677" s="15">
        <v>1</v>
      </c>
    </row>
    <row r="678" spans="1:8">
      <c r="A678" s="16">
        <v>172</v>
      </c>
      <c r="B678" s="17">
        <f>ROUND('Tarieftabel O-VD'!B179,2)-1.01</f>
        <v>43.980000000000004</v>
      </c>
      <c r="C678" s="17">
        <f>ROUND('Tarieftabel O-VD'!H179,2)-0.81</f>
        <v>35.18</v>
      </c>
      <c r="D678" s="17">
        <f>ROUND('Tarieftabel O-VD'!F179,2)-0.61</f>
        <v>26.38</v>
      </c>
      <c r="E678" s="17">
        <f>ROUND('Tarieftabel O-VD'!D179,2)-0.56</f>
        <v>24.18</v>
      </c>
      <c r="F678" s="17">
        <v>0</v>
      </c>
      <c r="G678" s="15">
        <v>1</v>
      </c>
      <c r="H678" s="15">
        <v>1</v>
      </c>
    </row>
    <row r="679" spans="1:8">
      <c r="A679" s="16">
        <v>173</v>
      </c>
      <c r="B679" s="17">
        <f>ROUND('Tarieftabel O-VD'!B180,2)-1.01</f>
        <v>44.11</v>
      </c>
      <c r="C679" s="17">
        <f>ROUND('Tarieftabel O-VD'!H180,2)-0.81</f>
        <v>35.29</v>
      </c>
      <c r="D679" s="17">
        <f>ROUND('Tarieftabel O-VD'!F180,2)-0.61</f>
        <v>26.46</v>
      </c>
      <c r="E679" s="17">
        <f>ROUND('Tarieftabel O-VD'!D180,2)-0.56</f>
        <v>24.26</v>
      </c>
      <c r="F679" s="17">
        <v>0</v>
      </c>
      <c r="G679" s="15">
        <v>1</v>
      </c>
      <c r="H679" s="15">
        <v>1</v>
      </c>
    </row>
    <row r="680" spans="1:8">
      <c r="A680" s="16">
        <v>174</v>
      </c>
      <c r="B680" s="17">
        <f>ROUND('Tarieftabel O-VD'!B181,2)-1.01</f>
        <v>44.24</v>
      </c>
      <c r="C680" s="17">
        <f>ROUND('Tarieftabel O-VD'!H181,2)-0.81</f>
        <v>35.39</v>
      </c>
      <c r="D680" s="17">
        <f>ROUND('Tarieftabel O-VD'!F181,2)-0.61</f>
        <v>26.54</v>
      </c>
      <c r="E680" s="17">
        <f>ROUND('Tarieftabel O-VD'!D181,2)-0.56</f>
        <v>24.330000000000002</v>
      </c>
      <c r="F680" s="17">
        <v>0</v>
      </c>
      <c r="G680" s="15">
        <v>1</v>
      </c>
      <c r="H680" s="15">
        <v>1</v>
      </c>
    </row>
    <row r="681" spans="1:8">
      <c r="A681" s="16">
        <v>175</v>
      </c>
      <c r="B681" s="17">
        <f>ROUND('Tarieftabel O-VD'!B182,2)-1.01</f>
        <v>44.370000000000005</v>
      </c>
      <c r="C681" s="17">
        <f>ROUND('Tarieftabel O-VD'!H182,2)-0.81</f>
        <v>35.489999999999995</v>
      </c>
      <c r="D681" s="17">
        <f>ROUND('Tarieftabel O-VD'!F182,2)-0.61</f>
        <v>26.62</v>
      </c>
      <c r="E681" s="17">
        <f>ROUND('Tarieftabel O-VD'!D182,2)-0.56</f>
        <v>24.400000000000002</v>
      </c>
      <c r="F681" s="17">
        <v>0</v>
      </c>
      <c r="G681" s="15">
        <v>1</v>
      </c>
      <c r="H681" s="15">
        <v>1</v>
      </c>
    </row>
    <row r="682" spans="1:8">
      <c r="A682" s="16">
        <v>176</v>
      </c>
      <c r="B682" s="17">
        <f>ROUND('Tarieftabel O-VD'!B183,2)-1.01</f>
        <v>44.510000000000005</v>
      </c>
      <c r="C682" s="17">
        <f>ROUND('Tarieftabel O-VD'!H183,2)-0.81</f>
        <v>35.61</v>
      </c>
      <c r="D682" s="17">
        <f>ROUND('Tarieftabel O-VD'!F183,2)-0.61</f>
        <v>26.7</v>
      </c>
      <c r="E682" s="17">
        <f>ROUND('Tarieftabel O-VD'!D183,2)-0.56</f>
        <v>24.48</v>
      </c>
      <c r="F682" s="17">
        <v>0</v>
      </c>
      <c r="G682" s="15">
        <v>1</v>
      </c>
      <c r="H682" s="15">
        <v>1</v>
      </c>
    </row>
    <row r="683" spans="1:8">
      <c r="A683" s="16">
        <v>177</v>
      </c>
      <c r="B683" s="17">
        <f>ROUND('Tarieftabel O-VD'!B184,2)-1.01</f>
        <v>44.64</v>
      </c>
      <c r="C683" s="17">
        <f>ROUND('Tarieftabel O-VD'!H184,2)-0.81</f>
        <v>35.71</v>
      </c>
      <c r="D683" s="17">
        <f>ROUND('Tarieftabel O-VD'!F184,2)-0.61</f>
        <v>26.78</v>
      </c>
      <c r="E683" s="17">
        <f>ROUND('Tarieftabel O-VD'!D184,2)-0.56</f>
        <v>24.55</v>
      </c>
      <c r="F683" s="17">
        <v>0</v>
      </c>
      <c r="G683" s="15">
        <v>1</v>
      </c>
      <c r="H683" s="15">
        <v>1</v>
      </c>
    </row>
    <row r="684" spans="1:8">
      <c r="A684" s="16">
        <v>178</v>
      </c>
      <c r="B684" s="17">
        <f>ROUND('Tarieftabel O-VD'!B185,2)-1.01</f>
        <v>44.77</v>
      </c>
      <c r="C684" s="17">
        <f>ROUND('Tarieftabel O-VD'!H185,2)-0.81</f>
        <v>35.809999999999995</v>
      </c>
      <c r="D684" s="17">
        <f>ROUND('Tarieftabel O-VD'!F185,2)-0.61</f>
        <v>26.86</v>
      </c>
      <c r="E684" s="17">
        <f>ROUND('Tarieftabel O-VD'!D185,2)-0.56</f>
        <v>24.62</v>
      </c>
      <c r="F684" s="17">
        <v>0</v>
      </c>
      <c r="G684" s="15">
        <v>1</v>
      </c>
      <c r="H684" s="15">
        <v>1</v>
      </c>
    </row>
    <row r="685" spans="1:8">
      <c r="A685" s="16">
        <v>179</v>
      </c>
      <c r="B685" s="17">
        <f>ROUND('Tarieftabel O-VD'!B186,2)-1.01</f>
        <v>44.9</v>
      </c>
      <c r="C685" s="17">
        <f>ROUND('Tarieftabel O-VD'!H186,2)-0.81</f>
        <v>35.919999999999995</v>
      </c>
      <c r="D685" s="17">
        <f>ROUND('Tarieftabel O-VD'!F186,2)-0.61</f>
        <v>26.94</v>
      </c>
      <c r="E685" s="17">
        <f>ROUND('Tarieftabel O-VD'!D186,2)-0.56</f>
        <v>24.69</v>
      </c>
      <c r="F685" s="17">
        <v>0</v>
      </c>
      <c r="G685" s="15">
        <v>1</v>
      </c>
      <c r="H685" s="15">
        <v>1</v>
      </c>
    </row>
    <row r="686" spans="1:8">
      <c r="A686" s="16">
        <v>180</v>
      </c>
      <c r="B686" s="17">
        <f>ROUND('Tarieftabel O-VD'!B187,2)-1.01</f>
        <v>45.04</v>
      </c>
      <c r="C686" s="17">
        <f>ROUND('Tarieftabel O-VD'!H187,2)-0.81</f>
        <v>36.03</v>
      </c>
      <c r="D686" s="17">
        <f>ROUND('Tarieftabel O-VD'!F187,2)-0.61</f>
        <v>27.02</v>
      </c>
      <c r="E686" s="17">
        <f>ROUND('Tarieftabel O-VD'!D187,2)-0.56</f>
        <v>24.77</v>
      </c>
      <c r="F686" s="17">
        <v>0</v>
      </c>
      <c r="G686" s="15">
        <v>1</v>
      </c>
      <c r="H686" s="15">
        <v>1</v>
      </c>
    </row>
    <row r="687" spans="1:8">
      <c r="A687" s="16">
        <v>181</v>
      </c>
      <c r="B687" s="17">
        <f>ROUND('Tarieftabel O-VD'!B188,2)-1.01</f>
        <v>45.17</v>
      </c>
      <c r="C687" s="17">
        <f>ROUND('Tarieftabel O-VD'!H188,2)-0.81</f>
        <v>36.129999999999995</v>
      </c>
      <c r="D687" s="17">
        <f>ROUND('Tarieftabel O-VD'!F188,2)-0.61</f>
        <v>27.1</v>
      </c>
      <c r="E687" s="17">
        <f>ROUND('Tarieftabel O-VD'!D188,2)-0.56</f>
        <v>24.84</v>
      </c>
      <c r="F687" s="17">
        <v>0</v>
      </c>
      <c r="G687" s="15">
        <v>1</v>
      </c>
      <c r="H687" s="15">
        <v>1</v>
      </c>
    </row>
    <row r="688" spans="1:8">
      <c r="A688" s="16">
        <v>182</v>
      </c>
      <c r="B688" s="17">
        <f>ROUND('Tarieftabel O-VD'!B189,2)-1.01</f>
        <v>45.300000000000004</v>
      </c>
      <c r="C688" s="17">
        <f>ROUND('Tarieftabel O-VD'!H189,2)-0.81</f>
        <v>36.239999999999995</v>
      </c>
      <c r="D688" s="17">
        <f>ROUND('Tarieftabel O-VD'!F189,2)-0.61</f>
        <v>27.18</v>
      </c>
      <c r="E688" s="17">
        <f>ROUND('Tarieftabel O-VD'!D189,2)-0.56</f>
        <v>24.91</v>
      </c>
      <c r="F688" s="17">
        <v>0</v>
      </c>
      <c r="G688" s="15">
        <v>1</v>
      </c>
      <c r="H688" s="15">
        <v>1</v>
      </c>
    </row>
    <row r="689" spans="1:8">
      <c r="A689" s="16">
        <v>183</v>
      </c>
      <c r="B689" s="17">
        <f>ROUND('Tarieftabel O-VD'!B190,2)-1.01</f>
        <v>45.43</v>
      </c>
      <c r="C689" s="17">
        <f>ROUND('Tarieftabel O-VD'!H190,2)-0.81</f>
        <v>36.339999999999996</v>
      </c>
      <c r="D689" s="17">
        <f>ROUND('Tarieftabel O-VD'!F190,2)-0.61</f>
        <v>27.25</v>
      </c>
      <c r="E689" s="17">
        <f>ROUND('Tarieftabel O-VD'!D190,2)-0.56</f>
        <v>24.98</v>
      </c>
      <c r="F689" s="17">
        <v>0</v>
      </c>
      <c r="G689" s="15">
        <v>1</v>
      </c>
      <c r="H689" s="15">
        <v>1</v>
      </c>
    </row>
    <row r="690" spans="1:8">
      <c r="A690" s="16">
        <v>184</v>
      </c>
      <c r="B690" s="17">
        <f>ROUND('Tarieftabel O-VD'!B191,2)-1.01</f>
        <v>45.57</v>
      </c>
      <c r="C690" s="17">
        <f>ROUND('Tarieftabel O-VD'!H191,2)-0.81</f>
        <v>36.449999999999996</v>
      </c>
      <c r="D690" s="17">
        <f>ROUND('Tarieftabel O-VD'!F191,2)-0.61</f>
        <v>27.34</v>
      </c>
      <c r="E690" s="17">
        <f>ROUND('Tarieftabel O-VD'!D191,2)-0.56</f>
        <v>25.060000000000002</v>
      </c>
      <c r="F690" s="17">
        <v>0</v>
      </c>
      <c r="G690" s="15">
        <v>1</v>
      </c>
      <c r="H690" s="15">
        <v>1</v>
      </c>
    </row>
    <row r="691" spans="1:8">
      <c r="A691" s="16">
        <v>185</v>
      </c>
      <c r="B691" s="17">
        <f>ROUND('Tarieftabel O-VD'!B192,2)-1.01</f>
        <v>45.7</v>
      </c>
      <c r="C691" s="17">
        <f>ROUND('Tarieftabel O-VD'!H192,2)-0.81</f>
        <v>36.559999999999995</v>
      </c>
      <c r="D691" s="17">
        <f>ROUND('Tarieftabel O-VD'!F192,2)-0.61</f>
        <v>27.42</v>
      </c>
      <c r="E691" s="17">
        <f>ROUND('Tarieftabel O-VD'!D192,2)-0.56</f>
        <v>25.130000000000003</v>
      </c>
      <c r="F691" s="17">
        <v>0</v>
      </c>
      <c r="G691" s="15">
        <v>1</v>
      </c>
      <c r="H691" s="15">
        <v>1</v>
      </c>
    </row>
    <row r="692" spans="1:8">
      <c r="A692" s="16">
        <v>186</v>
      </c>
      <c r="B692" s="17">
        <f>ROUND('Tarieftabel O-VD'!B193,2)-1.01</f>
        <v>45.830000000000005</v>
      </c>
      <c r="C692" s="17">
        <f>ROUND('Tarieftabel O-VD'!H193,2)-0.81</f>
        <v>36.659999999999997</v>
      </c>
      <c r="D692" s="17">
        <f>ROUND('Tarieftabel O-VD'!F193,2)-0.61</f>
        <v>27.490000000000002</v>
      </c>
      <c r="E692" s="17">
        <f>ROUND('Tarieftabel O-VD'!D193,2)-0.56</f>
        <v>25.200000000000003</v>
      </c>
      <c r="F692" s="17">
        <v>0</v>
      </c>
      <c r="G692" s="15">
        <v>1</v>
      </c>
      <c r="H692" s="15">
        <v>1</v>
      </c>
    </row>
    <row r="693" spans="1:8">
      <c r="A693" s="16">
        <v>187</v>
      </c>
      <c r="B693" s="17">
        <f>ROUND('Tarieftabel O-VD'!B194,2)-1.01</f>
        <v>45.97</v>
      </c>
      <c r="C693" s="17">
        <f>ROUND('Tarieftabel O-VD'!H194,2)-0.81</f>
        <v>36.769999999999996</v>
      </c>
      <c r="D693" s="17">
        <f>ROUND('Tarieftabel O-VD'!F194,2)-0.61</f>
        <v>27.580000000000002</v>
      </c>
      <c r="E693" s="17">
        <f>ROUND('Tarieftabel O-VD'!D194,2)-0.56</f>
        <v>25.28</v>
      </c>
      <c r="F693" s="17">
        <v>0</v>
      </c>
      <c r="G693" s="15">
        <v>1</v>
      </c>
      <c r="H693" s="15">
        <v>1</v>
      </c>
    </row>
    <row r="694" spans="1:8">
      <c r="A694" s="16">
        <v>188</v>
      </c>
      <c r="B694" s="17">
        <f>ROUND('Tarieftabel O-VD'!B195,2)-1.01</f>
        <v>46.1</v>
      </c>
      <c r="C694" s="17">
        <f>ROUND('Tarieftabel O-VD'!H195,2)-0.81</f>
        <v>36.879999999999995</v>
      </c>
      <c r="D694" s="17">
        <f>ROUND('Tarieftabel O-VD'!F195,2)-0.61</f>
        <v>27.66</v>
      </c>
      <c r="E694" s="17">
        <f>ROUND('Tarieftabel O-VD'!D195,2)-0.56</f>
        <v>25.35</v>
      </c>
      <c r="F694" s="17">
        <v>0</v>
      </c>
      <c r="G694" s="15">
        <v>1</v>
      </c>
      <c r="H694" s="15">
        <v>1</v>
      </c>
    </row>
    <row r="695" spans="1:8">
      <c r="A695" s="16">
        <v>189</v>
      </c>
      <c r="B695" s="17">
        <f>ROUND('Tarieftabel O-VD'!B196,2)-1.01</f>
        <v>46.230000000000004</v>
      </c>
      <c r="C695" s="17">
        <f>ROUND('Tarieftabel O-VD'!H196,2)-0.81</f>
        <v>36.979999999999997</v>
      </c>
      <c r="D695" s="17">
        <f>ROUND('Tarieftabel O-VD'!F196,2)-0.61</f>
        <v>27.73</v>
      </c>
      <c r="E695" s="17">
        <f>ROUND('Tarieftabel O-VD'!D196,2)-0.56</f>
        <v>25.42</v>
      </c>
      <c r="F695" s="17">
        <v>0</v>
      </c>
      <c r="G695" s="15">
        <v>1</v>
      </c>
      <c r="H695" s="15">
        <v>1</v>
      </c>
    </row>
    <row r="696" spans="1:8">
      <c r="A696" s="16">
        <v>190</v>
      </c>
      <c r="B696" s="17">
        <f>ROUND('Tarieftabel O-VD'!B197,2)-1.01</f>
        <v>46.36</v>
      </c>
      <c r="C696" s="17">
        <f>ROUND('Tarieftabel O-VD'!H197,2)-0.81</f>
        <v>37.089999999999996</v>
      </c>
      <c r="D696" s="17">
        <f>ROUND('Tarieftabel O-VD'!F197,2)-0.61</f>
        <v>27.810000000000002</v>
      </c>
      <c r="E696" s="17">
        <f>ROUND('Tarieftabel O-VD'!D197,2)-0.56</f>
        <v>25.490000000000002</v>
      </c>
      <c r="F696" s="17">
        <v>0</v>
      </c>
      <c r="G696" s="15">
        <v>1</v>
      </c>
      <c r="H696" s="15">
        <v>1</v>
      </c>
    </row>
    <row r="697" spans="1:8">
      <c r="A697" s="16">
        <v>191</v>
      </c>
      <c r="B697" s="17">
        <f>ROUND('Tarieftabel O-VD'!B198,2)-1.01</f>
        <v>46.5</v>
      </c>
      <c r="C697" s="17">
        <f>ROUND('Tarieftabel O-VD'!H198,2)-0.81</f>
        <v>37.199999999999996</v>
      </c>
      <c r="D697" s="17">
        <f>ROUND('Tarieftabel O-VD'!F198,2)-0.61</f>
        <v>27.900000000000002</v>
      </c>
      <c r="E697" s="17">
        <f>ROUND('Tarieftabel O-VD'!D198,2)-0.56</f>
        <v>25.57</v>
      </c>
      <c r="F697" s="17">
        <v>0</v>
      </c>
      <c r="G697" s="15">
        <v>1</v>
      </c>
      <c r="H697" s="15">
        <v>1</v>
      </c>
    </row>
    <row r="698" spans="1:8">
      <c r="A698" s="16">
        <v>192</v>
      </c>
      <c r="B698" s="17">
        <f>ROUND('Tarieftabel O-VD'!B199,2)-1.01</f>
        <v>46.63</v>
      </c>
      <c r="C698" s="17">
        <f>ROUND('Tarieftabel O-VD'!H199,2)-0.81</f>
        <v>37.299999999999997</v>
      </c>
      <c r="D698" s="17">
        <f>ROUND('Tarieftabel O-VD'!F199,2)-0.61</f>
        <v>27.97</v>
      </c>
      <c r="E698" s="17">
        <f>ROUND('Tarieftabel O-VD'!D199,2)-0.56</f>
        <v>25.64</v>
      </c>
      <c r="F698" s="17">
        <v>0</v>
      </c>
      <c r="G698" s="15">
        <v>1</v>
      </c>
      <c r="H698" s="15">
        <v>1</v>
      </c>
    </row>
    <row r="699" spans="1:8">
      <c r="A699" s="16">
        <v>193</v>
      </c>
      <c r="B699" s="17">
        <f>ROUND('Tarieftabel O-VD'!B200,2)-1.01</f>
        <v>46.760000000000005</v>
      </c>
      <c r="C699" s="17">
        <f>ROUND('Tarieftabel O-VD'!H200,2)-0.81</f>
        <v>37.409999999999997</v>
      </c>
      <c r="D699" s="17">
        <f>ROUND('Tarieftabel O-VD'!F200,2)-0.61</f>
        <v>28.05</v>
      </c>
      <c r="E699" s="17">
        <f>ROUND('Tarieftabel O-VD'!D200,2)-0.56</f>
        <v>25.71</v>
      </c>
      <c r="F699" s="17">
        <v>0</v>
      </c>
      <c r="G699" s="15">
        <v>1</v>
      </c>
      <c r="H699" s="15">
        <v>1</v>
      </c>
    </row>
    <row r="700" spans="1:8">
      <c r="A700" s="16">
        <v>194</v>
      </c>
      <c r="B700" s="17">
        <f>ROUND('Tarieftabel O-VD'!B201,2)-1.01</f>
        <v>46.89</v>
      </c>
      <c r="C700" s="17">
        <f>ROUND('Tarieftabel O-VD'!H201,2)-0.81</f>
        <v>37.51</v>
      </c>
      <c r="D700" s="17">
        <f>ROUND('Tarieftabel O-VD'!F201,2)-0.61</f>
        <v>28.13</v>
      </c>
      <c r="E700" s="17">
        <f>ROUND('Tarieftabel O-VD'!D201,2)-0.56</f>
        <v>25.790000000000003</v>
      </c>
      <c r="F700" s="17">
        <v>0</v>
      </c>
      <c r="G700" s="15">
        <v>1</v>
      </c>
      <c r="H700" s="15">
        <v>1</v>
      </c>
    </row>
    <row r="701" spans="1:8">
      <c r="A701" s="16">
        <v>195</v>
      </c>
      <c r="B701" s="17">
        <f>ROUND('Tarieftabel O-VD'!B202,2)-1.01</f>
        <v>47.03</v>
      </c>
      <c r="C701" s="17">
        <f>ROUND('Tarieftabel O-VD'!H202,2)-0.81</f>
        <v>37.619999999999997</v>
      </c>
      <c r="D701" s="17">
        <f>ROUND('Tarieftabel O-VD'!F202,2)-0.61</f>
        <v>28.21</v>
      </c>
      <c r="E701" s="17">
        <f>ROUND('Tarieftabel O-VD'!D202,2)-0.56</f>
        <v>25.860000000000003</v>
      </c>
      <c r="F701" s="17">
        <v>0</v>
      </c>
      <c r="G701" s="15">
        <v>1</v>
      </c>
      <c r="H701" s="15">
        <v>1</v>
      </c>
    </row>
    <row r="702" spans="1:8">
      <c r="A702" s="16">
        <v>196</v>
      </c>
      <c r="B702" s="17">
        <f>ROUND('Tarieftabel O-VD'!B203,2)-1.01</f>
        <v>47.160000000000004</v>
      </c>
      <c r="C702" s="17">
        <f>ROUND('Tarieftabel O-VD'!H203,2)-0.81</f>
        <v>37.729999999999997</v>
      </c>
      <c r="D702" s="17">
        <f>ROUND('Tarieftabel O-VD'!F203,2)-0.61</f>
        <v>28.29</v>
      </c>
      <c r="E702" s="17">
        <f>ROUND('Tarieftabel O-VD'!D203,2)-0.56</f>
        <v>25.93</v>
      </c>
      <c r="F702" s="17">
        <v>0</v>
      </c>
      <c r="G702" s="15">
        <v>1</v>
      </c>
      <c r="H702" s="15">
        <v>1</v>
      </c>
    </row>
    <row r="703" spans="1:8">
      <c r="A703" s="16">
        <v>197</v>
      </c>
      <c r="B703" s="17">
        <f>ROUND('Tarieftabel O-VD'!B204,2)-1.01</f>
        <v>47.29</v>
      </c>
      <c r="C703" s="17">
        <f>ROUND('Tarieftabel O-VD'!H204,2)-0.81</f>
        <v>37.83</v>
      </c>
      <c r="D703" s="17">
        <f>ROUND('Tarieftabel O-VD'!F204,2)-0.61</f>
        <v>28.37</v>
      </c>
      <c r="E703" s="17">
        <f>ROUND('Tarieftabel O-VD'!D204,2)-0.56</f>
        <v>26.01</v>
      </c>
      <c r="F703" s="17">
        <v>0</v>
      </c>
      <c r="G703" s="15">
        <v>1</v>
      </c>
      <c r="H703" s="15">
        <v>1</v>
      </c>
    </row>
    <row r="704" spans="1:8">
      <c r="A704" s="16">
        <v>198</v>
      </c>
      <c r="B704" s="17">
        <f>ROUND('Tarieftabel O-VD'!B205,2)-1.01</f>
        <v>47.42</v>
      </c>
      <c r="C704" s="17">
        <f>ROUND('Tarieftabel O-VD'!H205,2)-0.81</f>
        <v>37.93</v>
      </c>
      <c r="D704" s="17">
        <f>ROUND('Tarieftabel O-VD'!F205,2)-0.61</f>
        <v>28.45</v>
      </c>
      <c r="E704" s="17">
        <f>ROUND('Tarieftabel O-VD'!D205,2)-0.56</f>
        <v>26.080000000000002</v>
      </c>
      <c r="F704" s="17">
        <v>0</v>
      </c>
      <c r="G704" s="15">
        <v>1</v>
      </c>
      <c r="H704" s="15">
        <v>1</v>
      </c>
    </row>
    <row r="705" spans="1:8">
      <c r="A705" s="16">
        <v>199</v>
      </c>
      <c r="B705" s="17">
        <f>ROUND('Tarieftabel O-VD'!B206,2)-1.01</f>
        <v>47.56</v>
      </c>
      <c r="C705" s="17">
        <f>ROUND('Tarieftabel O-VD'!H206,2)-0.81</f>
        <v>38.049999999999997</v>
      </c>
      <c r="D705" s="17">
        <f>ROUND('Tarieftabel O-VD'!F206,2)-0.61</f>
        <v>28.53</v>
      </c>
      <c r="E705" s="17">
        <f>ROUND('Tarieftabel O-VD'!D206,2)-0.56</f>
        <v>26.150000000000002</v>
      </c>
      <c r="F705" s="17">
        <v>0</v>
      </c>
      <c r="G705" s="15">
        <v>1</v>
      </c>
      <c r="H705" s="15">
        <v>1</v>
      </c>
    </row>
    <row r="706" spans="1:8">
      <c r="A706" s="16">
        <v>200</v>
      </c>
      <c r="B706" s="17">
        <f>ROUND('Tarieftabel O-VD'!B207,2)-1.01</f>
        <v>47.690000000000005</v>
      </c>
      <c r="C706" s="17">
        <f>ROUND('Tarieftabel O-VD'!H207,2)-0.81</f>
        <v>38.15</v>
      </c>
      <c r="D706" s="17">
        <f>ROUND('Tarieftabel O-VD'!F207,2)-0.61</f>
        <v>28.61</v>
      </c>
      <c r="E706" s="17">
        <f>ROUND('Tarieftabel O-VD'!D207,2)-0.56</f>
        <v>26.23</v>
      </c>
      <c r="F706" s="17">
        <v>0</v>
      </c>
      <c r="G706" s="15">
        <v>1</v>
      </c>
      <c r="H706" s="15">
        <v>1</v>
      </c>
    </row>
    <row r="707" spans="1:8">
      <c r="A707" s="16">
        <v>201</v>
      </c>
      <c r="B707" s="17">
        <f>ROUND('Tarieftabel O-VD'!B208,2)-1.01</f>
        <v>47.74</v>
      </c>
      <c r="C707" s="17">
        <f>ROUND('Tarieftabel O-VD'!H208,2)-0.81</f>
        <v>38.19</v>
      </c>
      <c r="D707" s="17">
        <f>ROUND('Tarieftabel O-VD'!F208,2)-0.61</f>
        <v>28.64</v>
      </c>
      <c r="E707" s="17">
        <f>ROUND('Tarieftabel O-VD'!D208,2)-0.56</f>
        <v>26.25</v>
      </c>
      <c r="F707" s="17">
        <v>0</v>
      </c>
      <c r="G707" s="15">
        <v>1</v>
      </c>
      <c r="H707" s="15">
        <v>1</v>
      </c>
    </row>
    <row r="708" spans="1:8">
      <c r="A708" s="16">
        <v>202</v>
      </c>
      <c r="B708" s="17">
        <f>ROUND('Tarieftabel O-VD'!B209,2)-1.01</f>
        <v>47.78</v>
      </c>
      <c r="C708" s="17">
        <f>ROUND('Tarieftabel O-VD'!H209,2)-0.81</f>
        <v>38.22</v>
      </c>
      <c r="D708" s="17">
        <f>ROUND('Tarieftabel O-VD'!F209,2)-0.61</f>
        <v>28.66</v>
      </c>
      <c r="E708" s="17">
        <f>ROUND('Tarieftabel O-VD'!D209,2)-0.56</f>
        <v>26.27</v>
      </c>
      <c r="F708" s="17">
        <v>0</v>
      </c>
      <c r="G708" s="15">
        <v>1</v>
      </c>
      <c r="H708" s="15">
        <v>1</v>
      </c>
    </row>
    <row r="709" spans="1:8">
      <c r="A709" s="16">
        <v>203</v>
      </c>
      <c r="B709" s="17">
        <f>ROUND('Tarieftabel O-VD'!B210,2)-1.01</f>
        <v>47.830000000000005</v>
      </c>
      <c r="C709" s="17">
        <f>ROUND('Tarieftabel O-VD'!H210,2)-0.81</f>
        <v>38.26</v>
      </c>
      <c r="D709" s="17">
        <f>ROUND('Tarieftabel O-VD'!F210,2)-0.61</f>
        <v>28.69</v>
      </c>
      <c r="E709" s="17">
        <f>ROUND('Tarieftabel O-VD'!D210,2)-0.56</f>
        <v>26.3</v>
      </c>
      <c r="F709" s="17">
        <v>0</v>
      </c>
      <c r="G709" s="15">
        <v>1</v>
      </c>
      <c r="H709" s="15">
        <v>1</v>
      </c>
    </row>
    <row r="710" spans="1:8">
      <c r="A710" s="16">
        <v>204</v>
      </c>
      <c r="B710" s="17">
        <f>ROUND('Tarieftabel O-VD'!B211,2)-1.01</f>
        <v>47.88</v>
      </c>
      <c r="C710" s="17">
        <f>ROUND('Tarieftabel O-VD'!H211,2)-0.81</f>
        <v>38.299999999999997</v>
      </c>
      <c r="D710" s="17">
        <f>ROUND('Tarieftabel O-VD'!F211,2)-0.61</f>
        <v>28.72</v>
      </c>
      <c r="E710" s="17">
        <f>ROUND('Tarieftabel O-VD'!D211,2)-0.56</f>
        <v>26.330000000000002</v>
      </c>
      <c r="F710" s="17">
        <v>0</v>
      </c>
      <c r="G710" s="15">
        <v>1</v>
      </c>
      <c r="H710" s="15">
        <v>1</v>
      </c>
    </row>
    <row r="711" spans="1:8">
      <c r="A711" s="16">
        <v>205</v>
      </c>
      <c r="B711" s="17">
        <f>ROUND('Tarieftabel O-VD'!B212,2)-1.01</f>
        <v>47.93</v>
      </c>
      <c r="C711" s="17">
        <f>ROUND('Tarieftabel O-VD'!H212,2)-0.81</f>
        <v>38.339999999999996</v>
      </c>
      <c r="D711" s="17">
        <f>ROUND('Tarieftabel O-VD'!F212,2)-0.61</f>
        <v>28.75</v>
      </c>
      <c r="E711" s="17">
        <f>ROUND('Tarieftabel O-VD'!D212,2)-0.56</f>
        <v>26.360000000000003</v>
      </c>
      <c r="F711" s="17">
        <v>0</v>
      </c>
      <c r="G711" s="15">
        <v>1</v>
      </c>
      <c r="H711" s="15">
        <v>1</v>
      </c>
    </row>
    <row r="712" spans="1:8">
      <c r="A712" s="16">
        <v>206</v>
      </c>
      <c r="B712" s="17">
        <f>ROUND('Tarieftabel O-VD'!B213,2)-1.01</f>
        <v>47.980000000000004</v>
      </c>
      <c r="C712" s="17">
        <f>ROUND('Tarieftabel O-VD'!H213,2)-0.81</f>
        <v>38.379999999999995</v>
      </c>
      <c r="D712" s="17">
        <f>ROUND('Tarieftabel O-VD'!F213,2)-0.61</f>
        <v>28.78</v>
      </c>
      <c r="E712" s="17">
        <f>ROUND('Tarieftabel O-VD'!D213,2)-0.56</f>
        <v>26.380000000000003</v>
      </c>
      <c r="F712" s="17">
        <v>0</v>
      </c>
      <c r="G712" s="15">
        <v>1</v>
      </c>
      <c r="H712" s="15">
        <v>1</v>
      </c>
    </row>
    <row r="713" spans="1:8">
      <c r="A713" s="16">
        <v>207</v>
      </c>
      <c r="B713" s="17">
        <f>ROUND('Tarieftabel O-VD'!B214,2)-1.01</f>
        <v>48.02</v>
      </c>
      <c r="C713" s="17">
        <f>ROUND('Tarieftabel O-VD'!H214,2)-0.81</f>
        <v>38.409999999999997</v>
      </c>
      <c r="D713" s="17">
        <f>ROUND('Tarieftabel O-VD'!F214,2)-0.61</f>
        <v>28.810000000000002</v>
      </c>
      <c r="E713" s="17">
        <f>ROUND('Tarieftabel O-VD'!D214,2)-0.56</f>
        <v>26.41</v>
      </c>
      <c r="F713" s="17">
        <v>0</v>
      </c>
      <c r="G713" s="15">
        <v>1</v>
      </c>
      <c r="H713" s="15">
        <v>1</v>
      </c>
    </row>
    <row r="714" spans="1:8">
      <c r="A714" s="16">
        <v>208</v>
      </c>
      <c r="B714" s="17">
        <f>ROUND('Tarieftabel O-VD'!B215,2)-1.01</f>
        <v>48.07</v>
      </c>
      <c r="C714" s="17">
        <f>ROUND('Tarieftabel O-VD'!H215,2)-0.81</f>
        <v>38.449999999999996</v>
      </c>
      <c r="D714" s="17">
        <f>ROUND('Tarieftabel O-VD'!F215,2)-0.61</f>
        <v>28.84</v>
      </c>
      <c r="E714" s="17">
        <f>ROUND('Tarieftabel O-VD'!D215,2)-0.56</f>
        <v>26.43</v>
      </c>
      <c r="F714" s="17">
        <v>0</v>
      </c>
      <c r="G714" s="15">
        <v>1</v>
      </c>
      <c r="H714" s="15">
        <v>1</v>
      </c>
    </row>
    <row r="715" spans="1:8">
      <c r="A715" s="16">
        <v>209</v>
      </c>
      <c r="B715" s="17">
        <f>ROUND('Tarieftabel O-VD'!B216,2)-1.01</f>
        <v>48.120000000000005</v>
      </c>
      <c r="C715" s="17">
        <f>ROUND('Tarieftabel O-VD'!H216,2)-0.81</f>
        <v>38.489999999999995</v>
      </c>
      <c r="D715" s="17">
        <f>ROUND('Tarieftabel O-VD'!F216,2)-0.61</f>
        <v>28.87</v>
      </c>
      <c r="E715" s="17">
        <f>ROUND('Tarieftabel O-VD'!D216,2)-0.56</f>
        <v>26.46</v>
      </c>
      <c r="F715" s="17">
        <v>0</v>
      </c>
      <c r="G715" s="15">
        <v>1</v>
      </c>
      <c r="H715" s="15">
        <v>1</v>
      </c>
    </row>
    <row r="716" spans="1:8">
      <c r="A716" s="16">
        <v>210</v>
      </c>
      <c r="B716" s="17">
        <f>ROUND('Tarieftabel O-VD'!B217,2)-1.01</f>
        <v>48.17</v>
      </c>
      <c r="C716" s="17">
        <f>ROUND('Tarieftabel O-VD'!H217,2)-0.81</f>
        <v>38.53</v>
      </c>
      <c r="D716" s="17">
        <f>ROUND('Tarieftabel O-VD'!F217,2)-0.61</f>
        <v>28.900000000000002</v>
      </c>
      <c r="E716" s="17">
        <f>ROUND('Tarieftabel O-VD'!D217,2)-0.56</f>
        <v>26.490000000000002</v>
      </c>
      <c r="F716" s="17">
        <v>0</v>
      </c>
      <c r="G716" s="15">
        <v>1</v>
      </c>
      <c r="H716" s="15">
        <v>1</v>
      </c>
    </row>
    <row r="717" spans="1:8">
      <c r="A717" s="16">
        <v>211</v>
      </c>
      <c r="B717" s="17">
        <f>ROUND('Tarieftabel O-VD'!B218,2)-1.01</f>
        <v>48.22</v>
      </c>
      <c r="C717" s="17">
        <f>ROUND('Tarieftabel O-VD'!H218,2)-0.81</f>
        <v>38.57</v>
      </c>
      <c r="D717" s="17">
        <f>ROUND('Tarieftabel O-VD'!F218,2)-0.61</f>
        <v>28.93</v>
      </c>
      <c r="E717" s="17">
        <f>ROUND('Tarieftabel O-VD'!D218,2)-0.56</f>
        <v>26.52</v>
      </c>
      <c r="F717" s="17">
        <v>0</v>
      </c>
      <c r="G717" s="15">
        <v>1</v>
      </c>
      <c r="H717" s="15">
        <v>1</v>
      </c>
    </row>
    <row r="718" spans="1:8">
      <c r="A718" s="16">
        <v>212</v>
      </c>
      <c r="B718" s="17">
        <f>ROUND('Tarieftabel O-VD'!B219,2)-1.01</f>
        <v>48.27</v>
      </c>
      <c r="C718" s="17">
        <f>ROUND('Tarieftabel O-VD'!H219,2)-0.81</f>
        <v>38.61</v>
      </c>
      <c r="D718" s="17">
        <f>ROUND('Tarieftabel O-VD'!F219,2)-0.61</f>
        <v>28.96</v>
      </c>
      <c r="E718" s="17">
        <f>ROUND('Tarieftabel O-VD'!D219,2)-0.56</f>
        <v>26.540000000000003</v>
      </c>
      <c r="F718" s="17">
        <v>0</v>
      </c>
      <c r="G718" s="15">
        <v>1</v>
      </c>
      <c r="H718" s="15">
        <v>1</v>
      </c>
    </row>
    <row r="719" spans="1:8">
      <c r="A719" s="16">
        <v>213</v>
      </c>
      <c r="B719" s="17">
        <f>ROUND('Tarieftabel O-VD'!B220,2)-1.01</f>
        <v>48.31</v>
      </c>
      <c r="C719" s="17">
        <f>ROUND('Tarieftabel O-VD'!H220,2)-0.81</f>
        <v>38.65</v>
      </c>
      <c r="D719" s="17">
        <f>ROUND('Tarieftabel O-VD'!F220,2)-0.61</f>
        <v>28.98</v>
      </c>
      <c r="E719" s="17">
        <f>ROUND('Tarieftabel O-VD'!D220,2)-0.56</f>
        <v>26.57</v>
      </c>
      <c r="F719" s="17">
        <v>0</v>
      </c>
      <c r="G719" s="15">
        <v>1</v>
      </c>
      <c r="H719" s="15">
        <v>1</v>
      </c>
    </row>
    <row r="720" spans="1:8">
      <c r="A720" s="16">
        <v>214</v>
      </c>
      <c r="B720" s="17">
        <f>ROUND('Tarieftabel O-VD'!B221,2)-1.01</f>
        <v>48.36</v>
      </c>
      <c r="C720" s="17">
        <f>ROUND('Tarieftabel O-VD'!H221,2)-0.81</f>
        <v>38.69</v>
      </c>
      <c r="D720" s="17">
        <f>ROUND('Tarieftabel O-VD'!F221,2)-0.61</f>
        <v>29.01</v>
      </c>
      <c r="E720" s="17">
        <f>ROUND('Tarieftabel O-VD'!D221,2)-0.56</f>
        <v>26.59</v>
      </c>
      <c r="F720" s="17">
        <v>0</v>
      </c>
      <c r="G720" s="15">
        <v>1</v>
      </c>
      <c r="H720" s="15">
        <v>1</v>
      </c>
    </row>
    <row r="721" spans="1:8">
      <c r="A721" s="16">
        <v>215</v>
      </c>
      <c r="B721" s="17">
        <f>ROUND('Tarieftabel O-VD'!B222,2)-1.01</f>
        <v>48.410000000000004</v>
      </c>
      <c r="C721" s="17">
        <f>ROUND('Tarieftabel O-VD'!H222,2)-0.81</f>
        <v>38.729999999999997</v>
      </c>
      <c r="D721" s="17">
        <f>ROUND('Tarieftabel O-VD'!F222,2)-0.61</f>
        <v>29.04</v>
      </c>
      <c r="E721" s="17">
        <f>ROUND('Tarieftabel O-VD'!D222,2)-0.56</f>
        <v>26.62</v>
      </c>
      <c r="F721" s="17">
        <v>0</v>
      </c>
      <c r="G721" s="15">
        <v>1</v>
      </c>
      <c r="H721" s="15">
        <v>1</v>
      </c>
    </row>
    <row r="722" spans="1:8">
      <c r="A722" s="16">
        <v>216</v>
      </c>
      <c r="B722" s="17">
        <f>ROUND('Tarieftabel O-VD'!B223,2)-1.01</f>
        <v>48.46</v>
      </c>
      <c r="C722" s="17">
        <f>ROUND('Tarieftabel O-VD'!H223,2)-0.81</f>
        <v>38.769999999999996</v>
      </c>
      <c r="D722" s="17">
        <f>ROUND('Tarieftabel O-VD'!F223,2)-0.61</f>
        <v>29.07</v>
      </c>
      <c r="E722" s="17">
        <f>ROUND('Tarieftabel O-VD'!D223,2)-0.56</f>
        <v>26.650000000000002</v>
      </c>
      <c r="F722" s="17">
        <v>0</v>
      </c>
      <c r="G722" s="15">
        <v>1</v>
      </c>
      <c r="H722" s="15">
        <v>1</v>
      </c>
    </row>
    <row r="723" spans="1:8">
      <c r="A723" s="16">
        <v>217</v>
      </c>
      <c r="B723" s="17">
        <f>ROUND('Tarieftabel O-VD'!B224,2)-1.01</f>
        <v>48.510000000000005</v>
      </c>
      <c r="C723" s="17">
        <f>ROUND('Tarieftabel O-VD'!H224,2)-0.81</f>
        <v>38.809999999999995</v>
      </c>
      <c r="D723" s="17">
        <f>ROUND('Tarieftabel O-VD'!F224,2)-0.61</f>
        <v>29.1</v>
      </c>
      <c r="E723" s="17">
        <f>ROUND('Tarieftabel O-VD'!D224,2)-0.56</f>
        <v>26.68</v>
      </c>
      <c r="F723" s="17">
        <v>0</v>
      </c>
      <c r="G723" s="15">
        <v>1</v>
      </c>
      <c r="H723" s="15">
        <v>1</v>
      </c>
    </row>
    <row r="724" spans="1:8">
      <c r="A724" s="16">
        <v>218</v>
      </c>
      <c r="B724" s="17">
        <f>ROUND('Tarieftabel O-VD'!B225,2)-1.01</f>
        <v>48.550000000000004</v>
      </c>
      <c r="C724" s="17">
        <f>ROUND('Tarieftabel O-VD'!H225,2)-0.81</f>
        <v>38.839999999999996</v>
      </c>
      <c r="D724" s="17">
        <f>ROUND('Tarieftabel O-VD'!F225,2)-0.61</f>
        <v>29.13</v>
      </c>
      <c r="E724" s="17">
        <f>ROUND('Tarieftabel O-VD'!D225,2)-0.56</f>
        <v>26.700000000000003</v>
      </c>
      <c r="F724" s="17">
        <v>0</v>
      </c>
      <c r="G724" s="15">
        <v>1</v>
      </c>
      <c r="H724" s="15">
        <v>1</v>
      </c>
    </row>
    <row r="725" spans="1:8">
      <c r="A725" s="16">
        <v>219</v>
      </c>
      <c r="B725" s="17">
        <f>ROUND('Tarieftabel O-VD'!B226,2)-1.01</f>
        <v>48.6</v>
      </c>
      <c r="C725" s="17">
        <f>ROUND('Tarieftabel O-VD'!H226,2)-0.81</f>
        <v>38.879999999999995</v>
      </c>
      <c r="D725" s="17">
        <f>ROUND('Tarieftabel O-VD'!F226,2)-0.61</f>
        <v>29.16</v>
      </c>
      <c r="E725" s="17">
        <f>ROUND('Tarieftabel O-VD'!D226,2)-0.56</f>
        <v>26.73</v>
      </c>
      <c r="F725" s="17">
        <v>0</v>
      </c>
      <c r="G725" s="15">
        <v>1</v>
      </c>
      <c r="H725" s="15">
        <v>1</v>
      </c>
    </row>
    <row r="726" spans="1:8">
      <c r="A726" s="16">
        <v>220</v>
      </c>
      <c r="B726" s="17">
        <f>ROUND('Tarieftabel O-VD'!B227,2)-1.01</f>
        <v>48.65</v>
      </c>
      <c r="C726" s="17">
        <f>ROUND('Tarieftabel O-VD'!H227,2)-0.81</f>
        <v>38.919999999999995</v>
      </c>
      <c r="D726" s="17">
        <f>ROUND('Tarieftabel O-VD'!F227,2)-0.61</f>
        <v>29.19</v>
      </c>
      <c r="E726" s="17">
        <f>ROUND('Tarieftabel O-VD'!D227,2)-0.56</f>
        <v>26.75</v>
      </c>
      <c r="F726" s="17">
        <v>0</v>
      </c>
      <c r="G726" s="15">
        <v>1</v>
      </c>
      <c r="H726" s="15">
        <v>1</v>
      </c>
    </row>
    <row r="727" spans="1:8">
      <c r="A727" s="16">
        <v>221</v>
      </c>
      <c r="B727" s="17">
        <f>ROUND('Tarieftabel O-VD'!B228,2)-1.01</f>
        <v>48.7</v>
      </c>
      <c r="C727" s="17">
        <f>ROUND('Tarieftabel O-VD'!H228,2)-0.81</f>
        <v>38.96</v>
      </c>
      <c r="D727" s="17">
        <f>ROUND('Tarieftabel O-VD'!F228,2)-0.61</f>
        <v>29.22</v>
      </c>
      <c r="E727" s="17">
        <f>ROUND('Tarieftabel O-VD'!D228,2)-0.56</f>
        <v>26.78</v>
      </c>
      <c r="F727" s="17">
        <v>0</v>
      </c>
      <c r="G727" s="15">
        <v>1</v>
      </c>
      <c r="H727" s="15">
        <v>1</v>
      </c>
    </row>
    <row r="728" spans="1:8">
      <c r="A728" s="16">
        <v>222</v>
      </c>
      <c r="B728" s="17">
        <f>ROUND('Tarieftabel O-VD'!B229,2)-1.01</f>
        <v>48.75</v>
      </c>
      <c r="C728" s="17">
        <f>ROUND('Tarieftabel O-VD'!H229,2)-0.81</f>
        <v>39</v>
      </c>
      <c r="D728" s="17">
        <f>ROUND('Tarieftabel O-VD'!F229,2)-0.61</f>
        <v>29.25</v>
      </c>
      <c r="E728" s="17">
        <f>ROUND('Tarieftabel O-VD'!D229,2)-0.56</f>
        <v>26.810000000000002</v>
      </c>
      <c r="F728" s="17">
        <v>0</v>
      </c>
      <c r="G728" s="15">
        <v>1</v>
      </c>
      <c r="H728" s="15">
        <v>1</v>
      </c>
    </row>
    <row r="729" spans="1:8">
      <c r="A729" s="16">
        <v>223</v>
      </c>
      <c r="B729" s="17">
        <f>ROUND('Tarieftabel O-VD'!B230,2)-1.01</f>
        <v>48.79</v>
      </c>
      <c r="C729" s="17">
        <f>ROUND('Tarieftabel O-VD'!H230,2)-0.81</f>
        <v>39.03</v>
      </c>
      <c r="D729" s="17">
        <f>ROUND('Tarieftabel O-VD'!F230,2)-0.61</f>
        <v>29.27</v>
      </c>
      <c r="E729" s="17">
        <f>ROUND('Tarieftabel O-VD'!D230,2)-0.56</f>
        <v>26.830000000000002</v>
      </c>
      <c r="F729" s="17">
        <v>0</v>
      </c>
      <c r="G729" s="15">
        <v>1</v>
      </c>
      <c r="H729" s="15">
        <v>1</v>
      </c>
    </row>
    <row r="730" spans="1:8">
      <c r="A730" s="16">
        <v>224</v>
      </c>
      <c r="B730" s="17">
        <f>ROUND('Tarieftabel O-VD'!B231,2)-1.01</f>
        <v>48.84</v>
      </c>
      <c r="C730" s="17">
        <f>ROUND('Tarieftabel O-VD'!H231,2)-0.81</f>
        <v>39.07</v>
      </c>
      <c r="D730" s="17">
        <f>ROUND('Tarieftabel O-VD'!F231,2)-0.61</f>
        <v>29.3</v>
      </c>
      <c r="E730" s="17">
        <f>ROUND('Tarieftabel O-VD'!D231,2)-0.56</f>
        <v>26.860000000000003</v>
      </c>
      <c r="F730" s="17">
        <v>0</v>
      </c>
      <c r="G730" s="15">
        <v>1</v>
      </c>
      <c r="H730" s="15">
        <v>1</v>
      </c>
    </row>
    <row r="731" spans="1:8">
      <c r="A731" s="16">
        <v>225</v>
      </c>
      <c r="B731" s="17">
        <f>ROUND('Tarieftabel O-VD'!B232,2)-1.01</f>
        <v>48.89</v>
      </c>
      <c r="C731" s="17">
        <f>ROUND('Tarieftabel O-VD'!H232,2)-0.81</f>
        <v>39.11</v>
      </c>
      <c r="D731" s="17">
        <f>ROUND('Tarieftabel O-VD'!F232,2)-0.61</f>
        <v>29.330000000000002</v>
      </c>
      <c r="E731" s="17">
        <f>ROUND('Tarieftabel O-VD'!D232,2)-0.56</f>
        <v>26.89</v>
      </c>
      <c r="F731" s="17">
        <v>0</v>
      </c>
      <c r="G731" s="15">
        <v>1</v>
      </c>
      <c r="H731" s="15">
        <v>1</v>
      </c>
    </row>
    <row r="732" spans="1:8">
      <c r="A732" s="16">
        <v>226</v>
      </c>
      <c r="B732" s="17">
        <f>ROUND('Tarieftabel O-VD'!B233,2)-1.01</f>
        <v>48.940000000000005</v>
      </c>
      <c r="C732" s="17">
        <f>ROUND('Tarieftabel O-VD'!H233,2)-0.81</f>
        <v>39.15</v>
      </c>
      <c r="D732" s="17">
        <f>ROUND('Tarieftabel O-VD'!F233,2)-0.61</f>
        <v>29.36</v>
      </c>
      <c r="E732" s="17">
        <f>ROUND('Tarieftabel O-VD'!D233,2)-0.56</f>
        <v>26.91</v>
      </c>
      <c r="F732" s="17">
        <v>0</v>
      </c>
      <c r="G732" s="15">
        <v>1</v>
      </c>
      <c r="H732" s="15">
        <v>1</v>
      </c>
    </row>
    <row r="733" spans="1:8">
      <c r="A733" s="16">
        <v>227</v>
      </c>
      <c r="B733" s="17">
        <f>ROUND('Tarieftabel O-VD'!B234,2)-1.01</f>
        <v>48.99</v>
      </c>
      <c r="C733" s="17">
        <f>ROUND('Tarieftabel O-VD'!H234,2)-0.81</f>
        <v>39.19</v>
      </c>
      <c r="D733" s="17">
        <f>ROUND('Tarieftabel O-VD'!F234,2)-0.61</f>
        <v>29.39</v>
      </c>
      <c r="E733" s="17">
        <f>ROUND('Tarieftabel O-VD'!D234,2)-0.56</f>
        <v>26.94</v>
      </c>
      <c r="F733" s="17">
        <v>0</v>
      </c>
      <c r="G733" s="15">
        <v>1</v>
      </c>
      <c r="H733" s="15">
        <v>1</v>
      </c>
    </row>
    <row r="734" spans="1:8">
      <c r="A734" s="16">
        <v>228</v>
      </c>
      <c r="B734" s="17">
        <f>ROUND('Tarieftabel O-VD'!B235,2)-1.01</f>
        <v>49.03</v>
      </c>
      <c r="C734" s="17">
        <f>ROUND('Tarieftabel O-VD'!H235,2)-0.81</f>
        <v>39.22</v>
      </c>
      <c r="D734" s="17">
        <f>ROUND('Tarieftabel O-VD'!F235,2)-0.61</f>
        <v>29.41</v>
      </c>
      <c r="E734" s="17">
        <f>ROUND('Tarieftabel O-VD'!D235,2)-0.56</f>
        <v>26.96</v>
      </c>
      <c r="F734" s="17">
        <v>0</v>
      </c>
      <c r="G734" s="15">
        <v>1</v>
      </c>
      <c r="H734" s="15">
        <v>1</v>
      </c>
    </row>
    <row r="735" spans="1:8">
      <c r="A735" s="16">
        <v>229</v>
      </c>
      <c r="B735" s="17">
        <f>ROUND('Tarieftabel O-VD'!B236,2)-1.01</f>
        <v>49.080000000000005</v>
      </c>
      <c r="C735" s="17">
        <f>ROUND('Tarieftabel O-VD'!H236,2)-0.81</f>
        <v>39.26</v>
      </c>
      <c r="D735" s="17">
        <f>ROUND('Tarieftabel O-VD'!F236,2)-0.61</f>
        <v>29.44</v>
      </c>
      <c r="E735" s="17">
        <f>ROUND('Tarieftabel O-VD'!D236,2)-0.56</f>
        <v>26.990000000000002</v>
      </c>
      <c r="F735" s="17">
        <v>0</v>
      </c>
      <c r="G735" s="15">
        <v>1</v>
      </c>
      <c r="H735" s="15">
        <v>1</v>
      </c>
    </row>
    <row r="736" spans="1:8">
      <c r="A736" s="16">
        <v>230</v>
      </c>
      <c r="B736" s="17">
        <f>ROUND('Tarieftabel O-VD'!B237,2)-1.01</f>
        <v>49.13</v>
      </c>
      <c r="C736" s="17">
        <f>ROUND('Tarieftabel O-VD'!H237,2)-0.81</f>
        <v>39.299999999999997</v>
      </c>
      <c r="D736" s="17">
        <f>ROUND('Tarieftabel O-VD'!F237,2)-0.61</f>
        <v>29.47</v>
      </c>
      <c r="E736" s="17">
        <f>ROUND('Tarieftabel O-VD'!D237,2)-0.56</f>
        <v>27.02</v>
      </c>
      <c r="F736" s="17">
        <v>0</v>
      </c>
      <c r="G736" s="15">
        <v>1</v>
      </c>
      <c r="H736" s="15">
        <v>1</v>
      </c>
    </row>
    <row r="737" spans="1:8">
      <c r="A737" s="16">
        <v>231</v>
      </c>
      <c r="B737" s="17">
        <f>ROUND('Tarieftabel O-VD'!B238,2)-1.01</f>
        <v>49.18</v>
      </c>
      <c r="C737" s="17">
        <f>ROUND('Tarieftabel O-VD'!H238,2)-0.81</f>
        <v>39.339999999999996</v>
      </c>
      <c r="D737" s="17">
        <f>ROUND('Tarieftabel O-VD'!F238,2)-0.61</f>
        <v>29.5</v>
      </c>
      <c r="E737" s="17">
        <f>ROUND('Tarieftabel O-VD'!D238,2)-0.56</f>
        <v>27.040000000000003</v>
      </c>
      <c r="F737" s="17">
        <v>0</v>
      </c>
      <c r="G737" s="15">
        <v>1</v>
      </c>
      <c r="H737" s="15">
        <v>1</v>
      </c>
    </row>
    <row r="738" spans="1:8">
      <c r="A738" s="16">
        <v>232</v>
      </c>
      <c r="B738" s="17">
        <f>ROUND('Tarieftabel O-VD'!B239,2)-1.01</f>
        <v>49.230000000000004</v>
      </c>
      <c r="C738" s="17">
        <f>ROUND('Tarieftabel O-VD'!H239,2)-0.81</f>
        <v>39.379999999999995</v>
      </c>
      <c r="D738" s="17">
        <f>ROUND('Tarieftabel O-VD'!F239,2)-0.61</f>
        <v>29.53</v>
      </c>
      <c r="E738" s="17">
        <f>ROUND('Tarieftabel O-VD'!D239,2)-0.56</f>
        <v>27.07</v>
      </c>
      <c r="F738" s="17">
        <v>0</v>
      </c>
      <c r="G738" s="15">
        <v>1</v>
      </c>
      <c r="H738" s="15">
        <v>1</v>
      </c>
    </row>
    <row r="739" spans="1:8">
      <c r="A739" s="16">
        <v>233</v>
      </c>
      <c r="B739" s="17">
        <f>ROUND('Tarieftabel O-VD'!B240,2)-1.01</f>
        <v>49.27</v>
      </c>
      <c r="C739" s="17">
        <f>ROUND('Tarieftabel O-VD'!H240,2)-0.81</f>
        <v>39.409999999999997</v>
      </c>
      <c r="D739" s="17">
        <f>ROUND('Tarieftabel O-VD'!F240,2)-0.61</f>
        <v>29.560000000000002</v>
      </c>
      <c r="E739" s="17">
        <f>ROUND('Tarieftabel O-VD'!D240,2)-0.56</f>
        <v>27.09</v>
      </c>
      <c r="F739" s="17">
        <v>0</v>
      </c>
      <c r="G739" s="15">
        <v>1</v>
      </c>
      <c r="H739" s="15">
        <v>1</v>
      </c>
    </row>
    <row r="740" spans="1:8">
      <c r="A740" s="16">
        <v>234</v>
      </c>
      <c r="B740" s="17">
        <f>ROUND('Tarieftabel O-VD'!B241,2)-1.01</f>
        <v>49.32</v>
      </c>
      <c r="C740" s="17">
        <f>ROUND('Tarieftabel O-VD'!H241,2)-0.81</f>
        <v>39.449999999999996</v>
      </c>
      <c r="D740" s="17">
        <f>ROUND('Tarieftabel O-VD'!F241,2)-0.61</f>
        <v>29.59</v>
      </c>
      <c r="E740" s="17">
        <f>ROUND('Tarieftabel O-VD'!D241,2)-0.56</f>
        <v>27.12</v>
      </c>
      <c r="F740" s="17">
        <v>0</v>
      </c>
      <c r="G740" s="15">
        <v>1</v>
      </c>
      <c r="H740" s="15">
        <v>1</v>
      </c>
    </row>
    <row r="741" spans="1:8">
      <c r="A741" s="16">
        <v>235</v>
      </c>
      <c r="B741" s="17">
        <f>ROUND('Tarieftabel O-VD'!B242,2)-1.01</f>
        <v>49.370000000000005</v>
      </c>
      <c r="C741" s="17">
        <f>ROUND('Tarieftabel O-VD'!H242,2)-0.81</f>
        <v>39.489999999999995</v>
      </c>
      <c r="D741" s="17">
        <f>ROUND('Tarieftabel O-VD'!F242,2)-0.61</f>
        <v>29.62</v>
      </c>
      <c r="E741" s="17">
        <f>ROUND('Tarieftabel O-VD'!D242,2)-0.56</f>
        <v>27.150000000000002</v>
      </c>
      <c r="F741" s="17">
        <v>0</v>
      </c>
      <c r="G741" s="15">
        <v>1</v>
      </c>
      <c r="H741" s="15">
        <v>1</v>
      </c>
    </row>
    <row r="742" spans="1:8">
      <c r="A742" s="16">
        <v>236</v>
      </c>
      <c r="B742" s="17">
        <f>ROUND('Tarieftabel O-VD'!B243,2)-1.01</f>
        <v>49.42</v>
      </c>
      <c r="C742" s="17">
        <f>ROUND('Tarieftabel O-VD'!H243,2)-0.81</f>
        <v>39.53</v>
      </c>
      <c r="D742" s="17">
        <f>ROUND('Tarieftabel O-VD'!F243,2)-0.61</f>
        <v>29.650000000000002</v>
      </c>
      <c r="E742" s="17">
        <f>ROUND('Tarieftabel O-VD'!D243,2)-0.56</f>
        <v>27.18</v>
      </c>
      <c r="F742" s="17">
        <v>0</v>
      </c>
      <c r="G742" s="15">
        <v>1</v>
      </c>
      <c r="H742" s="15">
        <v>1</v>
      </c>
    </row>
    <row r="743" spans="1:8">
      <c r="A743" s="16">
        <v>237</v>
      </c>
      <c r="B743" s="17">
        <f>ROUND('Tarieftabel O-VD'!B244,2)-1.01</f>
        <v>49.47</v>
      </c>
      <c r="C743" s="17">
        <f>ROUND('Tarieftabel O-VD'!H244,2)-0.81</f>
        <v>39.57</v>
      </c>
      <c r="D743" s="17">
        <f>ROUND('Tarieftabel O-VD'!F244,2)-0.61</f>
        <v>29.68</v>
      </c>
      <c r="E743" s="17">
        <f>ROUND('Tarieftabel O-VD'!D244,2)-0.56</f>
        <v>27.200000000000003</v>
      </c>
      <c r="F743" s="17">
        <v>0</v>
      </c>
      <c r="G743" s="15">
        <v>1</v>
      </c>
      <c r="H743" s="15">
        <v>1</v>
      </c>
    </row>
    <row r="744" spans="1:8">
      <c r="A744" s="16">
        <v>238</v>
      </c>
      <c r="B744" s="17">
        <f>ROUND('Tarieftabel O-VD'!B245,2)-1.01</f>
        <v>49.510000000000005</v>
      </c>
      <c r="C744" s="17">
        <f>ROUND('Tarieftabel O-VD'!H245,2)-0.81</f>
        <v>39.61</v>
      </c>
      <c r="D744" s="17">
        <f>ROUND('Tarieftabel O-VD'!F245,2)-0.61</f>
        <v>29.7</v>
      </c>
      <c r="E744" s="17">
        <f>ROUND('Tarieftabel O-VD'!D245,2)-0.56</f>
        <v>27.23</v>
      </c>
      <c r="F744" s="17">
        <v>0</v>
      </c>
      <c r="G744" s="15">
        <v>1</v>
      </c>
      <c r="H744" s="15">
        <v>1</v>
      </c>
    </row>
    <row r="745" spans="1:8">
      <c r="A745" s="16">
        <v>239</v>
      </c>
      <c r="B745" s="17">
        <f>ROUND('Tarieftabel O-VD'!B246,2)-1.01</f>
        <v>49.56</v>
      </c>
      <c r="C745" s="17">
        <f>ROUND('Tarieftabel O-VD'!H246,2)-0.81</f>
        <v>39.65</v>
      </c>
      <c r="D745" s="17">
        <f>ROUND('Tarieftabel O-VD'!F246,2)-0.61</f>
        <v>29.73</v>
      </c>
      <c r="E745" s="17">
        <f>ROUND('Tarieftabel O-VD'!D246,2)-0.56</f>
        <v>27.25</v>
      </c>
      <c r="F745" s="17">
        <v>0</v>
      </c>
      <c r="G745" s="15">
        <v>1</v>
      </c>
      <c r="H745" s="15">
        <v>1</v>
      </c>
    </row>
    <row r="746" spans="1:8">
      <c r="A746" s="16">
        <v>240</v>
      </c>
      <c r="B746" s="17">
        <f>ROUND('Tarieftabel O-VD'!B247,2)-1.01</f>
        <v>49.61</v>
      </c>
      <c r="C746" s="17">
        <f>ROUND('Tarieftabel O-VD'!H247,2)-0.81</f>
        <v>39.69</v>
      </c>
      <c r="D746" s="17">
        <f>ROUND('Tarieftabel O-VD'!F247,2)-0.61</f>
        <v>29.76</v>
      </c>
      <c r="E746" s="17">
        <f>ROUND('Tarieftabel O-VD'!D247,2)-0.56</f>
        <v>27.28</v>
      </c>
      <c r="F746" s="17">
        <v>0</v>
      </c>
      <c r="G746" s="15">
        <v>1</v>
      </c>
      <c r="H746" s="15">
        <v>1</v>
      </c>
    </row>
    <row r="747" spans="1:8">
      <c r="A747" s="16">
        <v>241</v>
      </c>
      <c r="B747" s="17">
        <f>ROUND('Tarieftabel O-VD'!B248,2)-1.01</f>
        <v>49.660000000000004</v>
      </c>
      <c r="C747" s="17">
        <f>ROUND('Tarieftabel O-VD'!H248,2)-0.81</f>
        <v>39.729999999999997</v>
      </c>
      <c r="D747" s="17">
        <f>ROUND('Tarieftabel O-VD'!F248,2)-0.61</f>
        <v>29.79</v>
      </c>
      <c r="E747" s="17">
        <f>ROUND('Tarieftabel O-VD'!D248,2)-0.56</f>
        <v>27.310000000000002</v>
      </c>
      <c r="F747" s="17">
        <v>0</v>
      </c>
      <c r="G747" s="15">
        <v>1</v>
      </c>
      <c r="H747" s="15">
        <v>1</v>
      </c>
    </row>
    <row r="748" spans="1:8">
      <c r="A748" s="16">
        <v>242</v>
      </c>
      <c r="B748" s="17">
        <f>ROUND('Tarieftabel O-VD'!B249,2)-1.01</f>
        <v>49.71</v>
      </c>
      <c r="C748" s="17">
        <f>ROUND('Tarieftabel O-VD'!H249,2)-0.81</f>
        <v>39.769999999999996</v>
      </c>
      <c r="D748" s="17">
        <f>ROUND('Tarieftabel O-VD'!F249,2)-0.61</f>
        <v>29.82</v>
      </c>
      <c r="E748" s="17">
        <f>ROUND('Tarieftabel O-VD'!D249,2)-0.56</f>
        <v>27.34</v>
      </c>
      <c r="F748" s="17">
        <v>0</v>
      </c>
      <c r="G748" s="15">
        <v>1</v>
      </c>
      <c r="H748" s="15">
        <v>1</v>
      </c>
    </row>
    <row r="749" spans="1:8">
      <c r="A749" s="16">
        <v>243</v>
      </c>
      <c r="B749" s="17">
        <f>ROUND('Tarieftabel O-VD'!B250,2)-1.01</f>
        <v>49.75</v>
      </c>
      <c r="C749" s="17">
        <f>ROUND('Tarieftabel O-VD'!H250,2)-0.81</f>
        <v>39.799999999999997</v>
      </c>
      <c r="D749" s="17">
        <f>ROUND('Tarieftabel O-VD'!F250,2)-0.61</f>
        <v>29.85</v>
      </c>
      <c r="E749" s="17">
        <f>ROUND('Tarieftabel O-VD'!D250,2)-0.56</f>
        <v>27.360000000000003</v>
      </c>
      <c r="F749" s="17">
        <v>0</v>
      </c>
      <c r="G749" s="15">
        <v>1</v>
      </c>
      <c r="H749" s="15">
        <v>1</v>
      </c>
    </row>
    <row r="750" spans="1:8">
      <c r="A750" s="16">
        <v>244</v>
      </c>
      <c r="B750" s="17">
        <f>ROUND('Tarieftabel O-VD'!B251,2)-1.01</f>
        <v>49.800000000000004</v>
      </c>
      <c r="C750" s="17">
        <f>ROUND('Tarieftabel O-VD'!H251,2)-0.81</f>
        <v>39.839999999999996</v>
      </c>
      <c r="D750" s="17">
        <f>ROUND('Tarieftabel O-VD'!F251,2)-0.61</f>
        <v>29.88</v>
      </c>
      <c r="E750" s="17">
        <f>ROUND('Tarieftabel O-VD'!D251,2)-0.56</f>
        <v>27.39</v>
      </c>
      <c r="F750" s="17">
        <v>0</v>
      </c>
      <c r="G750" s="15">
        <v>1</v>
      </c>
      <c r="H750" s="15">
        <v>1</v>
      </c>
    </row>
    <row r="751" spans="1:8">
      <c r="A751" s="16">
        <v>245</v>
      </c>
      <c r="B751" s="17">
        <f>ROUND('Tarieftabel O-VD'!B252,2)-1.01</f>
        <v>49.85</v>
      </c>
      <c r="C751" s="17">
        <f>ROUND('Tarieftabel O-VD'!H252,2)-0.81</f>
        <v>39.879999999999995</v>
      </c>
      <c r="D751" s="17">
        <f>ROUND('Tarieftabel O-VD'!F252,2)-0.61</f>
        <v>29.91</v>
      </c>
      <c r="E751" s="17">
        <f>ROUND('Tarieftabel O-VD'!D252,2)-0.56</f>
        <v>27.41</v>
      </c>
      <c r="F751" s="17">
        <v>0</v>
      </c>
      <c r="G751" s="15">
        <v>1</v>
      </c>
      <c r="H751" s="15">
        <v>1</v>
      </c>
    </row>
    <row r="752" spans="1:8">
      <c r="A752" s="16">
        <v>246</v>
      </c>
      <c r="B752" s="17">
        <f>ROUND('Tarieftabel O-VD'!B253,2)-1.01</f>
        <v>49.9</v>
      </c>
      <c r="C752" s="17">
        <f>ROUND('Tarieftabel O-VD'!H253,2)-0.81</f>
        <v>39.919999999999995</v>
      </c>
      <c r="D752" s="17">
        <f>ROUND('Tarieftabel O-VD'!F253,2)-0.61</f>
        <v>29.94</v>
      </c>
      <c r="E752" s="17">
        <f>ROUND('Tarieftabel O-VD'!D253,2)-0.56</f>
        <v>27.44</v>
      </c>
      <c r="F752" s="17">
        <v>0</v>
      </c>
      <c r="G752" s="15">
        <v>1</v>
      </c>
      <c r="H752" s="15">
        <v>1</v>
      </c>
    </row>
    <row r="753" spans="1:8">
      <c r="A753" s="16">
        <v>247</v>
      </c>
      <c r="B753" s="17">
        <f>ROUND('Tarieftabel O-VD'!B254,2)-1.01</f>
        <v>49.95</v>
      </c>
      <c r="C753" s="17">
        <f>ROUND('Tarieftabel O-VD'!H254,2)-0.81</f>
        <v>39.96</v>
      </c>
      <c r="D753" s="17">
        <f>ROUND('Tarieftabel O-VD'!F254,2)-0.61</f>
        <v>29.97</v>
      </c>
      <c r="E753" s="17">
        <f>ROUND('Tarieftabel O-VD'!D254,2)-0.56</f>
        <v>27.470000000000002</v>
      </c>
      <c r="F753" s="17">
        <v>0</v>
      </c>
      <c r="G753" s="15">
        <v>1</v>
      </c>
      <c r="H753" s="15">
        <v>1</v>
      </c>
    </row>
    <row r="754" spans="1:8">
      <c r="A754" s="16">
        <v>248</v>
      </c>
      <c r="B754" s="17">
        <f>ROUND('Tarieftabel O-VD'!B255,2)-1.01</f>
        <v>50</v>
      </c>
      <c r="C754" s="17">
        <f>ROUND('Tarieftabel O-VD'!H255,2)-0.81</f>
        <v>40</v>
      </c>
      <c r="D754" s="17">
        <f>ROUND('Tarieftabel O-VD'!F255,2)-0.61</f>
        <v>30</v>
      </c>
      <c r="E754" s="17">
        <f>ROUND('Tarieftabel O-VD'!D255,2)-0.56</f>
        <v>27.5</v>
      </c>
      <c r="F754" s="17">
        <v>0</v>
      </c>
      <c r="G754" s="15">
        <v>1</v>
      </c>
      <c r="H754" s="15">
        <v>1</v>
      </c>
    </row>
    <row r="755" spans="1:8">
      <c r="A755" s="16">
        <v>249</v>
      </c>
      <c r="B755" s="17">
        <f>ROUND('Tarieftabel O-VD'!B256,2)-1.01</f>
        <v>50.04</v>
      </c>
      <c r="C755" s="17">
        <f>ROUND('Tarieftabel O-VD'!H256,2)-0.81</f>
        <v>40.03</v>
      </c>
      <c r="D755" s="17">
        <f>ROUND('Tarieftabel O-VD'!F256,2)-0.61</f>
        <v>30.02</v>
      </c>
      <c r="E755" s="17">
        <f>ROUND('Tarieftabel O-VD'!D256,2)-0.56</f>
        <v>27.52</v>
      </c>
      <c r="F755" s="17">
        <v>0</v>
      </c>
      <c r="G755" s="15">
        <v>1</v>
      </c>
      <c r="H755" s="15">
        <v>1</v>
      </c>
    </row>
    <row r="756" spans="1:8">
      <c r="A756" s="16">
        <v>250</v>
      </c>
      <c r="B756" s="17">
        <f>ROUND('Tarieftabel O-VD'!B257,2)-1.01</f>
        <v>50.09</v>
      </c>
      <c r="C756" s="17">
        <f>ROUND('Tarieftabel O-VD'!H257,2)-0.81</f>
        <v>40.07</v>
      </c>
      <c r="D756" s="17">
        <f>ROUND('Tarieftabel O-VD'!F257,2)-0.61</f>
        <v>30.05</v>
      </c>
      <c r="E756" s="17">
        <f>ROUND('Tarieftabel O-VD'!D257,2)-0.56</f>
        <v>27.55</v>
      </c>
      <c r="F756" s="17">
        <v>0</v>
      </c>
      <c r="G756" s="15">
        <v>1</v>
      </c>
      <c r="H756" s="15">
        <v>1</v>
      </c>
    </row>
    <row r="757" spans="1:8">
      <c r="A757" s="16">
        <v>251</v>
      </c>
      <c r="B757" s="17">
        <f>ROUND('Tarieftabel O-VD'!B258,2)-1.01</f>
        <v>50.09</v>
      </c>
      <c r="C757" s="17">
        <f>ROUND('Tarieftabel O-VD'!H258,2)-0.81</f>
        <v>40.07</v>
      </c>
      <c r="D757" s="17">
        <f>ROUND('Tarieftabel O-VD'!F258,2)-0.61</f>
        <v>30.05</v>
      </c>
      <c r="E757" s="17">
        <f>ROUND('Tarieftabel O-VD'!D258,2)-0.56</f>
        <v>27.55</v>
      </c>
      <c r="F757" s="17">
        <v>0</v>
      </c>
      <c r="G757" s="15">
        <v>1</v>
      </c>
      <c r="H757" s="15">
        <v>1</v>
      </c>
    </row>
    <row r="758" spans="1:8">
      <c r="A758" s="16">
        <v>252</v>
      </c>
      <c r="B758" s="17">
        <f>ROUND('Tarieftabel O-VD'!B259,2)-1.01</f>
        <v>50.09</v>
      </c>
      <c r="C758" s="17">
        <f>ROUND('Tarieftabel O-VD'!H259,2)-0.81</f>
        <v>40.07</v>
      </c>
      <c r="D758" s="17">
        <f>ROUND('Tarieftabel O-VD'!F259,2)-0.61</f>
        <v>30.05</v>
      </c>
      <c r="E758" s="17">
        <f>ROUND('Tarieftabel O-VD'!D259,2)-0.56</f>
        <v>27.55</v>
      </c>
      <c r="F758" s="17">
        <v>0</v>
      </c>
      <c r="G758" s="15">
        <v>1</v>
      </c>
      <c r="H758" s="15">
        <v>1</v>
      </c>
    </row>
    <row r="759" spans="1:8">
      <c r="A759" s="16">
        <v>253</v>
      </c>
      <c r="B759" s="17">
        <f>ROUND('Tarieftabel O-VD'!B260,2)-1.01</f>
        <v>50.09</v>
      </c>
      <c r="C759" s="17">
        <f>ROUND('Tarieftabel O-VD'!H260,2)-0.81</f>
        <v>40.07</v>
      </c>
      <c r="D759" s="17">
        <f>ROUND('Tarieftabel O-VD'!F260,2)-0.61</f>
        <v>30.05</v>
      </c>
      <c r="E759" s="17">
        <f>ROUND('Tarieftabel O-VD'!D260,2)-0.56</f>
        <v>27.55</v>
      </c>
      <c r="F759" s="17">
        <v>0</v>
      </c>
      <c r="G759" s="15">
        <v>1</v>
      </c>
      <c r="H759" s="15">
        <v>1</v>
      </c>
    </row>
    <row r="760" spans="1:8">
      <c r="A760" s="16">
        <v>254</v>
      </c>
      <c r="B760" s="17">
        <f>ROUND('Tarieftabel O-VD'!B261,2)-1.01</f>
        <v>50.09</v>
      </c>
      <c r="C760" s="17">
        <f>ROUND('Tarieftabel O-VD'!H261,2)-0.81</f>
        <v>40.07</v>
      </c>
      <c r="D760" s="17">
        <f>ROUND('Tarieftabel O-VD'!F261,2)-0.61</f>
        <v>30.05</v>
      </c>
      <c r="E760" s="17">
        <f>ROUND('Tarieftabel O-VD'!D261,2)-0.56</f>
        <v>27.55</v>
      </c>
      <c r="F760" s="17">
        <v>0</v>
      </c>
      <c r="G760" s="15">
        <v>1</v>
      </c>
      <c r="H760" s="15">
        <v>1</v>
      </c>
    </row>
    <row r="761" spans="1:8">
      <c r="A761" s="16">
        <v>255</v>
      </c>
      <c r="B761" s="17">
        <f>ROUND('Tarieftabel O-VD'!B262,2)-1.01</f>
        <v>50.09</v>
      </c>
      <c r="C761" s="17">
        <f>ROUND('Tarieftabel O-VD'!H262,2)-0.81</f>
        <v>40.07</v>
      </c>
      <c r="D761" s="17">
        <f>ROUND('Tarieftabel O-VD'!F262,2)-0.61</f>
        <v>30.05</v>
      </c>
      <c r="E761" s="17">
        <f>ROUND('Tarieftabel O-VD'!D262,2)-0.56</f>
        <v>27.55</v>
      </c>
      <c r="F761" s="17">
        <v>0</v>
      </c>
      <c r="G761" s="15">
        <v>1</v>
      </c>
      <c r="H761" s="15">
        <v>1</v>
      </c>
    </row>
    <row r="762" spans="1:8">
      <c r="A762" s="16">
        <v>256</v>
      </c>
      <c r="B762" s="17">
        <f>ROUND('Tarieftabel O-VD'!B263,2)-1.01</f>
        <v>50.09</v>
      </c>
      <c r="C762" s="17">
        <f>ROUND('Tarieftabel O-VD'!H263,2)-0.81</f>
        <v>40.07</v>
      </c>
      <c r="D762" s="17">
        <f>ROUND('Tarieftabel O-VD'!F263,2)-0.61</f>
        <v>30.05</v>
      </c>
      <c r="E762" s="17">
        <f>ROUND('Tarieftabel O-VD'!D263,2)-0.56</f>
        <v>27.55</v>
      </c>
      <c r="F762" s="17">
        <v>0</v>
      </c>
      <c r="G762" s="15">
        <v>1</v>
      </c>
      <c r="H762" s="15">
        <v>1</v>
      </c>
    </row>
    <row r="763" spans="1:8">
      <c r="A763" s="16">
        <v>257</v>
      </c>
      <c r="B763" s="17">
        <f>ROUND('Tarieftabel O-VD'!B264,2)-1.01</f>
        <v>50.09</v>
      </c>
      <c r="C763" s="17">
        <f>ROUND('Tarieftabel O-VD'!H264,2)-0.81</f>
        <v>40.07</v>
      </c>
      <c r="D763" s="17">
        <f>ROUND('Tarieftabel O-VD'!F264,2)-0.61</f>
        <v>30.05</v>
      </c>
      <c r="E763" s="17">
        <f>ROUND('Tarieftabel O-VD'!D264,2)-0.56</f>
        <v>27.55</v>
      </c>
      <c r="F763" s="17">
        <v>0</v>
      </c>
      <c r="G763" s="15">
        <v>1</v>
      </c>
      <c r="H763" s="15">
        <v>1</v>
      </c>
    </row>
    <row r="764" spans="1:8">
      <c r="A764" s="16">
        <v>258</v>
      </c>
      <c r="B764" s="17">
        <f>ROUND('Tarieftabel O-VD'!B265,2)-1.01</f>
        <v>50.09</v>
      </c>
      <c r="C764" s="17">
        <f>ROUND('Tarieftabel O-VD'!H265,2)-0.81</f>
        <v>40.07</v>
      </c>
      <c r="D764" s="17">
        <f>ROUND('Tarieftabel O-VD'!F265,2)-0.61</f>
        <v>30.05</v>
      </c>
      <c r="E764" s="17">
        <f>ROUND('Tarieftabel O-VD'!D265,2)-0.56</f>
        <v>27.55</v>
      </c>
      <c r="F764" s="17">
        <v>0</v>
      </c>
      <c r="G764" s="15">
        <v>1</v>
      </c>
      <c r="H764" s="15">
        <v>1</v>
      </c>
    </row>
    <row r="765" spans="1:8">
      <c r="A765" s="16">
        <v>259</v>
      </c>
      <c r="B765" s="17">
        <f>ROUND('Tarieftabel O-VD'!B266,2)-1.01</f>
        <v>50.09</v>
      </c>
      <c r="C765" s="17">
        <f>ROUND('Tarieftabel O-VD'!H266,2)-0.81</f>
        <v>40.07</v>
      </c>
      <c r="D765" s="17">
        <f>ROUND('Tarieftabel O-VD'!F266,2)-0.61</f>
        <v>30.05</v>
      </c>
      <c r="E765" s="17">
        <f>ROUND('Tarieftabel O-VD'!D266,2)-0.56</f>
        <v>27.55</v>
      </c>
      <c r="F765" s="17">
        <v>0</v>
      </c>
      <c r="G765" s="15">
        <v>1</v>
      </c>
      <c r="H765" s="15">
        <v>1</v>
      </c>
    </row>
    <row r="766" spans="1:8">
      <c r="A766" s="16">
        <v>260</v>
      </c>
      <c r="B766" s="17">
        <f>ROUND('Tarieftabel O-VD'!B267,2)-1.01</f>
        <v>50.09</v>
      </c>
      <c r="C766" s="17">
        <f>ROUND('Tarieftabel O-VD'!H267,2)-0.81</f>
        <v>40.07</v>
      </c>
      <c r="D766" s="17">
        <f>ROUND('Tarieftabel O-VD'!F267,2)-0.61</f>
        <v>30.05</v>
      </c>
      <c r="E766" s="17">
        <f>ROUND('Tarieftabel O-VD'!D267,2)-0.56</f>
        <v>27.55</v>
      </c>
      <c r="F766" s="17">
        <v>0</v>
      </c>
      <c r="G766" s="15">
        <v>1</v>
      </c>
      <c r="H766" s="15">
        <v>1</v>
      </c>
    </row>
    <row r="767" spans="1:8">
      <c r="A767" s="16">
        <v>261</v>
      </c>
      <c r="B767" s="17">
        <f>ROUND('Tarieftabel O-VD'!B268,2)-1.01</f>
        <v>50.09</v>
      </c>
      <c r="C767" s="17">
        <f>ROUND('Tarieftabel O-VD'!H268,2)-0.81</f>
        <v>40.07</v>
      </c>
      <c r="D767" s="17">
        <f>ROUND('Tarieftabel O-VD'!F268,2)-0.61</f>
        <v>30.05</v>
      </c>
      <c r="E767" s="17">
        <f>ROUND('Tarieftabel O-VD'!D268,2)-0.56</f>
        <v>27.55</v>
      </c>
      <c r="F767" s="17">
        <v>0</v>
      </c>
      <c r="G767" s="15">
        <v>1</v>
      </c>
      <c r="H767" s="15">
        <v>1</v>
      </c>
    </row>
    <row r="768" spans="1:8">
      <c r="A768" s="16">
        <v>262</v>
      </c>
      <c r="B768" s="17">
        <f>ROUND('Tarieftabel O-VD'!B269,2)-1.01</f>
        <v>50.09</v>
      </c>
      <c r="C768" s="17">
        <f>ROUND('Tarieftabel O-VD'!H269,2)-0.81</f>
        <v>40.07</v>
      </c>
      <c r="D768" s="17">
        <f>ROUND('Tarieftabel O-VD'!F269,2)-0.61</f>
        <v>30.05</v>
      </c>
      <c r="E768" s="17">
        <f>ROUND('Tarieftabel O-VD'!D269,2)-0.56</f>
        <v>27.55</v>
      </c>
      <c r="F768" s="17">
        <v>0</v>
      </c>
      <c r="G768" s="15">
        <v>1</v>
      </c>
      <c r="H768" s="15">
        <v>1</v>
      </c>
    </row>
    <row r="769" spans="1:8">
      <c r="A769" s="16">
        <v>263</v>
      </c>
      <c r="B769" s="17">
        <f>ROUND('Tarieftabel O-VD'!B270,2)-1.01</f>
        <v>50.09</v>
      </c>
      <c r="C769" s="17">
        <f>ROUND('Tarieftabel O-VD'!H270,2)-0.81</f>
        <v>40.07</v>
      </c>
      <c r="D769" s="17">
        <f>ROUND('Tarieftabel O-VD'!F270,2)-0.61</f>
        <v>30.05</v>
      </c>
      <c r="E769" s="17">
        <f>ROUND('Tarieftabel O-VD'!D270,2)-0.56</f>
        <v>27.55</v>
      </c>
      <c r="F769" s="17">
        <v>0</v>
      </c>
      <c r="G769" s="15">
        <v>1</v>
      </c>
      <c r="H769" s="15">
        <v>1</v>
      </c>
    </row>
    <row r="770" spans="1:8">
      <c r="A770" s="16">
        <v>264</v>
      </c>
      <c r="B770" s="17">
        <f>ROUND('Tarieftabel O-VD'!B271,2)-1.01</f>
        <v>50.09</v>
      </c>
      <c r="C770" s="17">
        <f>ROUND('Tarieftabel O-VD'!H271,2)-0.81</f>
        <v>40.07</v>
      </c>
      <c r="D770" s="17">
        <f>ROUND('Tarieftabel O-VD'!F271,2)-0.61</f>
        <v>30.05</v>
      </c>
      <c r="E770" s="17">
        <f>ROUND('Tarieftabel O-VD'!D271,2)-0.56</f>
        <v>27.55</v>
      </c>
      <c r="F770" s="17">
        <v>0</v>
      </c>
      <c r="G770" s="15">
        <v>1</v>
      </c>
      <c r="H770" s="15">
        <v>1</v>
      </c>
    </row>
    <row r="771" spans="1:8">
      <c r="A771" s="16">
        <v>265</v>
      </c>
      <c r="B771" s="17">
        <f>ROUND('Tarieftabel O-VD'!B272,2)-1.01</f>
        <v>50.09</v>
      </c>
      <c r="C771" s="17">
        <f>ROUND('Tarieftabel O-VD'!H272,2)-0.81</f>
        <v>40.07</v>
      </c>
      <c r="D771" s="17">
        <f>ROUND('Tarieftabel O-VD'!F272,2)-0.61</f>
        <v>30.05</v>
      </c>
      <c r="E771" s="17">
        <f>ROUND('Tarieftabel O-VD'!D272,2)-0.56</f>
        <v>27.55</v>
      </c>
      <c r="F771" s="17">
        <v>0</v>
      </c>
      <c r="G771" s="15">
        <v>1</v>
      </c>
      <c r="H771" s="15">
        <v>1</v>
      </c>
    </row>
    <row r="772" spans="1:8">
      <c r="A772" s="16">
        <v>266</v>
      </c>
      <c r="B772" s="17">
        <f>ROUND('Tarieftabel O-VD'!B273,2)-1.01</f>
        <v>50.09</v>
      </c>
      <c r="C772" s="17">
        <f>ROUND('Tarieftabel O-VD'!H273,2)-0.81</f>
        <v>40.07</v>
      </c>
      <c r="D772" s="17">
        <f>ROUND('Tarieftabel O-VD'!F273,2)-0.61</f>
        <v>30.05</v>
      </c>
      <c r="E772" s="17">
        <f>ROUND('Tarieftabel O-VD'!D273,2)-0.56</f>
        <v>27.55</v>
      </c>
      <c r="F772" s="17">
        <v>0</v>
      </c>
      <c r="G772" s="15">
        <v>1</v>
      </c>
      <c r="H772" s="15">
        <v>1</v>
      </c>
    </row>
    <row r="773" spans="1:8">
      <c r="A773" s="16">
        <v>267</v>
      </c>
      <c r="B773" s="17">
        <f>ROUND('Tarieftabel O-VD'!B274,2)-1.01</f>
        <v>50.09</v>
      </c>
      <c r="C773" s="17">
        <f>ROUND('Tarieftabel O-VD'!H274,2)-0.81</f>
        <v>40.07</v>
      </c>
      <c r="D773" s="17">
        <f>ROUND('Tarieftabel O-VD'!F274,2)-0.61</f>
        <v>30.05</v>
      </c>
      <c r="E773" s="17">
        <f>ROUND('Tarieftabel O-VD'!D274,2)-0.56</f>
        <v>27.55</v>
      </c>
      <c r="F773" s="17">
        <v>0</v>
      </c>
      <c r="G773" s="15">
        <v>1</v>
      </c>
      <c r="H773" s="15">
        <v>1</v>
      </c>
    </row>
    <row r="774" spans="1:8">
      <c r="A774" s="16">
        <v>268</v>
      </c>
      <c r="B774" s="17">
        <f>ROUND('Tarieftabel O-VD'!B275,2)-1.01</f>
        <v>50.09</v>
      </c>
      <c r="C774" s="17">
        <f>ROUND('Tarieftabel O-VD'!H275,2)-0.81</f>
        <v>40.07</v>
      </c>
      <c r="D774" s="17">
        <f>ROUND('Tarieftabel O-VD'!F275,2)-0.61</f>
        <v>30.05</v>
      </c>
      <c r="E774" s="17">
        <f>ROUND('Tarieftabel O-VD'!D275,2)-0.56</f>
        <v>27.55</v>
      </c>
      <c r="F774" s="17">
        <v>0</v>
      </c>
      <c r="G774" s="15">
        <v>1</v>
      </c>
      <c r="H774" s="15">
        <v>1</v>
      </c>
    </row>
    <row r="775" spans="1:8">
      <c r="A775" s="16">
        <v>269</v>
      </c>
      <c r="B775" s="17">
        <f>ROUND('Tarieftabel O-VD'!B276,2)-1.01</f>
        <v>50.09</v>
      </c>
      <c r="C775" s="17">
        <f>ROUND('Tarieftabel O-VD'!H276,2)-0.81</f>
        <v>40.07</v>
      </c>
      <c r="D775" s="17">
        <f>ROUND('Tarieftabel O-VD'!F276,2)-0.61</f>
        <v>30.05</v>
      </c>
      <c r="E775" s="17">
        <f>ROUND('Tarieftabel O-VD'!D276,2)-0.56</f>
        <v>27.55</v>
      </c>
      <c r="F775" s="17">
        <v>0</v>
      </c>
      <c r="G775" s="15">
        <v>1</v>
      </c>
      <c r="H775" s="15">
        <v>1</v>
      </c>
    </row>
    <row r="776" spans="1:8">
      <c r="A776" s="16">
        <v>270</v>
      </c>
      <c r="B776" s="17">
        <f>ROUND('Tarieftabel O-VD'!B277,2)-1.01</f>
        <v>50.09</v>
      </c>
      <c r="C776" s="17">
        <f>ROUND('Tarieftabel O-VD'!H277,2)-0.81</f>
        <v>40.07</v>
      </c>
      <c r="D776" s="17">
        <f>ROUND('Tarieftabel O-VD'!F277,2)-0.61</f>
        <v>30.05</v>
      </c>
      <c r="E776" s="17">
        <f>ROUND('Tarieftabel O-VD'!D277,2)-0.56</f>
        <v>27.55</v>
      </c>
      <c r="F776" s="17">
        <v>0</v>
      </c>
      <c r="G776" s="15">
        <v>1</v>
      </c>
      <c r="H776" s="15">
        <v>1</v>
      </c>
    </row>
    <row r="777" spans="1:8">
      <c r="A777" s="16">
        <v>271</v>
      </c>
      <c r="B777" s="17">
        <f>ROUND('Tarieftabel O-VD'!B278,2)-1.01</f>
        <v>50.09</v>
      </c>
      <c r="C777" s="17">
        <f>ROUND('Tarieftabel O-VD'!H278,2)-0.81</f>
        <v>40.07</v>
      </c>
      <c r="D777" s="17">
        <f>ROUND('Tarieftabel O-VD'!F278,2)-0.61</f>
        <v>30.05</v>
      </c>
      <c r="E777" s="17">
        <f>ROUND('Tarieftabel O-VD'!D278,2)-0.56</f>
        <v>27.55</v>
      </c>
      <c r="F777" s="17">
        <v>0</v>
      </c>
      <c r="G777" s="15">
        <v>1</v>
      </c>
      <c r="H777" s="15">
        <v>1</v>
      </c>
    </row>
    <row r="778" spans="1:8">
      <c r="A778" s="16">
        <v>272</v>
      </c>
      <c r="B778" s="17">
        <f>ROUND('Tarieftabel O-VD'!B279,2)-1.01</f>
        <v>50.09</v>
      </c>
      <c r="C778" s="17">
        <f>ROUND('Tarieftabel O-VD'!H279,2)-0.81</f>
        <v>40.07</v>
      </c>
      <c r="D778" s="17">
        <f>ROUND('Tarieftabel O-VD'!F279,2)-0.61</f>
        <v>30.05</v>
      </c>
      <c r="E778" s="17">
        <f>ROUND('Tarieftabel O-VD'!D279,2)-0.56</f>
        <v>27.55</v>
      </c>
      <c r="F778" s="17">
        <v>0</v>
      </c>
      <c r="G778" s="15">
        <v>1</v>
      </c>
      <c r="H778" s="15">
        <v>1</v>
      </c>
    </row>
    <row r="779" spans="1:8">
      <c r="A779" s="16">
        <v>273</v>
      </c>
      <c r="B779" s="17">
        <f>ROUND('Tarieftabel O-VD'!B280,2)-1.01</f>
        <v>50.09</v>
      </c>
      <c r="C779" s="17">
        <f>ROUND('Tarieftabel O-VD'!H280,2)-0.81</f>
        <v>40.07</v>
      </c>
      <c r="D779" s="17">
        <f>ROUND('Tarieftabel O-VD'!F280,2)-0.61</f>
        <v>30.05</v>
      </c>
      <c r="E779" s="17">
        <f>ROUND('Tarieftabel O-VD'!D280,2)-0.56</f>
        <v>27.55</v>
      </c>
      <c r="F779" s="17">
        <v>0</v>
      </c>
      <c r="G779" s="15">
        <v>1</v>
      </c>
      <c r="H779" s="15">
        <v>1</v>
      </c>
    </row>
    <row r="780" spans="1:8">
      <c r="A780" s="16">
        <v>274</v>
      </c>
      <c r="B780" s="17">
        <f>ROUND('Tarieftabel O-VD'!B281,2)-1.01</f>
        <v>50.09</v>
      </c>
      <c r="C780" s="17">
        <f>ROUND('Tarieftabel O-VD'!H281,2)-0.81</f>
        <v>40.07</v>
      </c>
      <c r="D780" s="17">
        <f>ROUND('Tarieftabel O-VD'!F281,2)-0.61</f>
        <v>30.05</v>
      </c>
      <c r="E780" s="17">
        <f>ROUND('Tarieftabel O-VD'!D281,2)-0.56</f>
        <v>27.55</v>
      </c>
      <c r="F780" s="17">
        <v>0</v>
      </c>
      <c r="G780" s="15">
        <v>1</v>
      </c>
      <c r="H780" s="15">
        <v>1</v>
      </c>
    </row>
    <row r="781" spans="1:8">
      <c r="A781" s="16">
        <v>275</v>
      </c>
      <c r="B781" s="17">
        <f>ROUND('Tarieftabel O-VD'!B282,2)-1.01</f>
        <v>50.09</v>
      </c>
      <c r="C781" s="17">
        <f>ROUND('Tarieftabel O-VD'!H282,2)-0.81</f>
        <v>40.07</v>
      </c>
      <c r="D781" s="17">
        <f>ROUND('Tarieftabel O-VD'!F282,2)-0.61</f>
        <v>30.05</v>
      </c>
      <c r="E781" s="17">
        <f>ROUND('Tarieftabel O-VD'!D282,2)-0.56</f>
        <v>27.55</v>
      </c>
      <c r="F781" s="17">
        <v>0</v>
      </c>
      <c r="G781" s="15">
        <v>1</v>
      </c>
      <c r="H781" s="15">
        <v>1</v>
      </c>
    </row>
    <row r="782" spans="1:8">
      <c r="A782" s="16">
        <v>276</v>
      </c>
      <c r="B782" s="17">
        <f>ROUND('Tarieftabel O-VD'!B283,2)-1.01</f>
        <v>50.09</v>
      </c>
      <c r="C782" s="17">
        <f>ROUND('Tarieftabel O-VD'!H283,2)-0.81</f>
        <v>40.07</v>
      </c>
      <c r="D782" s="17">
        <f>ROUND('Tarieftabel O-VD'!F283,2)-0.61</f>
        <v>30.05</v>
      </c>
      <c r="E782" s="17">
        <f>ROUND('Tarieftabel O-VD'!D283,2)-0.56</f>
        <v>27.55</v>
      </c>
      <c r="F782" s="17">
        <v>0</v>
      </c>
      <c r="G782" s="15">
        <v>1</v>
      </c>
      <c r="H782" s="15">
        <v>1</v>
      </c>
    </row>
    <row r="783" spans="1:8">
      <c r="A783" s="16">
        <v>277</v>
      </c>
      <c r="B783" s="17">
        <f>ROUND('Tarieftabel O-VD'!B284,2)-1.01</f>
        <v>50.09</v>
      </c>
      <c r="C783" s="17">
        <f>ROUND('Tarieftabel O-VD'!H284,2)-0.81</f>
        <v>40.07</v>
      </c>
      <c r="D783" s="17">
        <f>ROUND('Tarieftabel O-VD'!F284,2)-0.61</f>
        <v>30.05</v>
      </c>
      <c r="E783" s="17">
        <f>ROUND('Tarieftabel O-VD'!D284,2)-0.56</f>
        <v>27.55</v>
      </c>
      <c r="F783" s="17">
        <v>0</v>
      </c>
      <c r="G783" s="15">
        <v>1</v>
      </c>
      <c r="H783" s="15">
        <v>1</v>
      </c>
    </row>
    <row r="784" spans="1:8">
      <c r="A784" s="16">
        <v>278</v>
      </c>
      <c r="B784" s="17">
        <f>ROUND('Tarieftabel O-VD'!B285,2)-1.01</f>
        <v>50.09</v>
      </c>
      <c r="C784" s="17">
        <f>ROUND('Tarieftabel O-VD'!H285,2)-0.81</f>
        <v>40.07</v>
      </c>
      <c r="D784" s="17">
        <f>ROUND('Tarieftabel O-VD'!F285,2)-0.61</f>
        <v>30.05</v>
      </c>
      <c r="E784" s="17">
        <f>ROUND('Tarieftabel O-VD'!D285,2)-0.56</f>
        <v>27.55</v>
      </c>
      <c r="F784" s="17">
        <v>0</v>
      </c>
      <c r="G784" s="15">
        <v>1</v>
      </c>
      <c r="H784" s="15">
        <v>1</v>
      </c>
    </row>
    <row r="785" spans="1:8">
      <c r="A785" s="16">
        <v>279</v>
      </c>
      <c r="B785" s="17">
        <f>ROUND('Tarieftabel O-VD'!B286,2)-1.01</f>
        <v>50.09</v>
      </c>
      <c r="C785" s="17">
        <f>ROUND('Tarieftabel O-VD'!H286,2)-0.81</f>
        <v>40.07</v>
      </c>
      <c r="D785" s="17">
        <f>ROUND('Tarieftabel O-VD'!F286,2)-0.61</f>
        <v>30.05</v>
      </c>
      <c r="E785" s="17">
        <f>ROUND('Tarieftabel O-VD'!D286,2)-0.56</f>
        <v>27.55</v>
      </c>
      <c r="F785" s="17">
        <v>0</v>
      </c>
      <c r="G785" s="15">
        <v>1</v>
      </c>
      <c r="H785" s="15">
        <v>1</v>
      </c>
    </row>
    <row r="786" spans="1:8">
      <c r="A786" s="16">
        <v>280</v>
      </c>
      <c r="B786" s="17">
        <f>ROUND('Tarieftabel O-VD'!B287,2)-1.01</f>
        <v>50.09</v>
      </c>
      <c r="C786" s="17">
        <f>ROUND('Tarieftabel O-VD'!H287,2)-0.81</f>
        <v>40.07</v>
      </c>
      <c r="D786" s="17">
        <f>ROUND('Tarieftabel O-VD'!F287,2)-0.61</f>
        <v>30.05</v>
      </c>
      <c r="E786" s="17">
        <f>ROUND('Tarieftabel O-VD'!D287,2)-0.56</f>
        <v>27.55</v>
      </c>
      <c r="F786" s="17">
        <v>0</v>
      </c>
      <c r="G786" s="15">
        <v>1</v>
      </c>
      <c r="H786" s="15">
        <v>1</v>
      </c>
    </row>
    <row r="787" spans="1:8">
      <c r="A787" s="16">
        <v>281</v>
      </c>
      <c r="B787" s="17">
        <f>ROUND('Tarieftabel O-VD'!B288,2)-1.01</f>
        <v>50.09</v>
      </c>
      <c r="C787" s="17">
        <f>ROUND('Tarieftabel O-VD'!H288,2)-0.81</f>
        <v>40.07</v>
      </c>
      <c r="D787" s="17">
        <f>ROUND('Tarieftabel O-VD'!F288,2)-0.61</f>
        <v>30.05</v>
      </c>
      <c r="E787" s="17">
        <f>ROUND('Tarieftabel O-VD'!D288,2)-0.56</f>
        <v>27.55</v>
      </c>
      <c r="F787" s="17">
        <v>0</v>
      </c>
      <c r="G787" s="15">
        <v>1</v>
      </c>
      <c r="H787" s="15">
        <v>1</v>
      </c>
    </row>
    <row r="788" spans="1:8">
      <c r="A788" s="16">
        <v>282</v>
      </c>
      <c r="B788" s="17">
        <f>ROUND('Tarieftabel O-VD'!B289,2)-1.01</f>
        <v>50.09</v>
      </c>
      <c r="C788" s="17">
        <f>ROUND('Tarieftabel O-VD'!H289,2)-0.81</f>
        <v>40.07</v>
      </c>
      <c r="D788" s="17">
        <f>ROUND('Tarieftabel O-VD'!F289,2)-0.61</f>
        <v>30.05</v>
      </c>
      <c r="E788" s="17">
        <f>ROUND('Tarieftabel O-VD'!D289,2)-0.56</f>
        <v>27.55</v>
      </c>
      <c r="F788" s="17">
        <v>0</v>
      </c>
      <c r="G788" s="15">
        <v>1</v>
      </c>
      <c r="H788" s="15">
        <v>1</v>
      </c>
    </row>
    <row r="789" spans="1:8">
      <c r="A789" s="16">
        <v>283</v>
      </c>
      <c r="B789" s="17">
        <f>ROUND('Tarieftabel O-VD'!B290,2)-1.01</f>
        <v>50.09</v>
      </c>
      <c r="C789" s="17">
        <f>ROUND('Tarieftabel O-VD'!H290,2)-0.81</f>
        <v>40.07</v>
      </c>
      <c r="D789" s="17">
        <f>ROUND('Tarieftabel O-VD'!F290,2)-0.61</f>
        <v>30.05</v>
      </c>
      <c r="E789" s="17">
        <f>ROUND('Tarieftabel O-VD'!D290,2)-0.56</f>
        <v>27.55</v>
      </c>
      <c r="F789" s="17">
        <v>0</v>
      </c>
      <c r="G789" s="15">
        <v>1</v>
      </c>
      <c r="H789" s="15">
        <v>1</v>
      </c>
    </row>
    <row r="790" spans="1:8">
      <c r="A790" s="16">
        <v>284</v>
      </c>
      <c r="B790" s="17">
        <f>ROUND('Tarieftabel O-VD'!B291,2)-1.01</f>
        <v>50.09</v>
      </c>
      <c r="C790" s="17">
        <f>ROUND('Tarieftabel O-VD'!H291,2)-0.81</f>
        <v>40.07</v>
      </c>
      <c r="D790" s="17">
        <f>ROUND('Tarieftabel O-VD'!F291,2)-0.61</f>
        <v>30.05</v>
      </c>
      <c r="E790" s="17">
        <f>ROUND('Tarieftabel O-VD'!D291,2)-0.56</f>
        <v>27.55</v>
      </c>
      <c r="F790" s="17">
        <v>0</v>
      </c>
      <c r="G790" s="15">
        <v>1</v>
      </c>
      <c r="H790" s="15">
        <v>1</v>
      </c>
    </row>
    <row r="791" spans="1:8">
      <c r="A791" s="16">
        <v>285</v>
      </c>
      <c r="B791" s="17">
        <f>ROUND('Tarieftabel O-VD'!B292,2)-1.01</f>
        <v>50.09</v>
      </c>
      <c r="C791" s="17">
        <f>ROUND('Tarieftabel O-VD'!H292,2)-0.81</f>
        <v>40.07</v>
      </c>
      <c r="D791" s="17">
        <f>ROUND('Tarieftabel O-VD'!F292,2)-0.61</f>
        <v>30.05</v>
      </c>
      <c r="E791" s="17">
        <f>ROUND('Tarieftabel O-VD'!D292,2)-0.56</f>
        <v>27.55</v>
      </c>
      <c r="F791" s="17">
        <v>0</v>
      </c>
      <c r="G791" s="15">
        <v>1</v>
      </c>
      <c r="H791" s="15">
        <v>1</v>
      </c>
    </row>
    <row r="792" spans="1:8">
      <c r="A792" s="16">
        <v>286</v>
      </c>
      <c r="B792" s="17">
        <f>ROUND('Tarieftabel O-VD'!B293,2)-1.01</f>
        <v>50.09</v>
      </c>
      <c r="C792" s="17">
        <f>ROUND('Tarieftabel O-VD'!H293,2)-0.81</f>
        <v>40.07</v>
      </c>
      <c r="D792" s="17">
        <f>ROUND('Tarieftabel O-VD'!F293,2)-0.61</f>
        <v>30.05</v>
      </c>
      <c r="E792" s="17">
        <f>ROUND('Tarieftabel O-VD'!D293,2)-0.56</f>
        <v>27.55</v>
      </c>
      <c r="F792" s="17">
        <v>0</v>
      </c>
      <c r="G792" s="15">
        <v>1</v>
      </c>
      <c r="H792" s="15">
        <v>1</v>
      </c>
    </row>
    <row r="793" spans="1:8">
      <c r="A793" s="16">
        <v>287</v>
      </c>
      <c r="B793" s="17">
        <f>ROUND('Tarieftabel O-VD'!B294,2)-1.01</f>
        <v>50.09</v>
      </c>
      <c r="C793" s="17">
        <f>ROUND('Tarieftabel O-VD'!H294,2)-0.81</f>
        <v>40.07</v>
      </c>
      <c r="D793" s="17">
        <f>ROUND('Tarieftabel O-VD'!F294,2)-0.61</f>
        <v>30.05</v>
      </c>
      <c r="E793" s="17">
        <f>ROUND('Tarieftabel O-VD'!D294,2)-0.56</f>
        <v>27.55</v>
      </c>
      <c r="F793" s="17">
        <v>0</v>
      </c>
      <c r="G793" s="15">
        <v>1</v>
      </c>
      <c r="H793" s="15">
        <v>1</v>
      </c>
    </row>
    <row r="794" spans="1:8">
      <c r="A794" s="16">
        <v>288</v>
      </c>
      <c r="B794" s="17">
        <f>ROUND('Tarieftabel O-VD'!B295,2)-1.01</f>
        <v>50.09</v>
      </c>
      <c r="C794" s="17">
        <f>ROUND('Tarieftabel O-VD'!H295,2)-0.81</f>
        <v>40.07</v>
      </c>
      <c r="D794" s="17">
        <f>ROUND('Tarieftabel O-VD'!F295,2)-0.61</f>
        <v>30.05</v>
      </c>
      <c r="E794" s="17">
        <f>ROUND('Tarieftabel O-VD'!D295,2)-0.56</f>
        <v>27.55</v>
      </c>
      <c r="F794" s="17">
        <v>0</v>
      </c>
      <c r="G794" s="15">
        <v>1</v>
      </c>
      <c r="H794" s="15">
        <v>1</v>
      </c>
    </row>
    <row r="795" spans="1:8">
      <c r="A795" s="16">
        <v>289</v>
      </c>
      <c r="B795" s="17">
        <f>ROUND('Tarieftabel O-VD'!B296,2)-1.01</f>
        <v>50.09</v>
      </c>
      <c r="C795" s="17">
        <f>ROUND('Tarieftabel O-VD'!H296,2)-0.81</f>
        <v>40.07</v>
      </c>
      <c r="D795" s="17">
        <f>ROUND('Tarieftabel O-VD'!F296,2)-0.61</f>
        <v>30.05</v>
      </c>
      <c r="E795" s="17">
        <f>ROUND('Tarieftabel O-VD'!D296,2)-0.56</f>
        <v>27.55</v>
      </c>
      <c r="F795" s="17">
        <v>0</v>
      </c>
      <c r="G795" s="15">
        <v>1</v>
      </c>
      <c r="H795" s="15">
        <v>1</v>
      </c>
    </row>
    <row r="796" spans="1:8">
      <c r="A796" s="16">
        <v>290</v>
      </c>
      <c r="B796" s="17">
        <f>ROUND('Tarieftabel O-VD'!B297,2)-1.01</f>
        <v>50.09</v>
      </c>
      <c r="C796" s="17">
        <f>ROUND('Tarieftabel O-VD'!H297,2)-0.81</f>
        <v>40.07</v>
      </c>
      <c r="D796" s="17">
        <f>ROUND('Tarieftabel O-VD'!F297,2)-0.61</f>
        <v>30.05</v>
      </c>
      <c r="E796" s="17">
        <f>ROUND('Tarieftabel O-VD'!D297,2)-0.56</f>
        <v>27.55</v>
      </c>
      <c r="F796" s="17">
        <v>0</v>
      </c>
      <c r="G796" s="15">
        <v>1</v>
      </c>
      <c r="H796" s="15">
        <v>1</v>
      </c>
    </row>
    <row r="797" spans="1:8">
      <c r="A797" s="16">
        <v>291</v>
      </c>
      <c r="B797" s="17">
        <f>ROUND('Tarieftabel O-VD'!B298,2)-1.01</f>
        <v>50.09</v>
      </c>
      <c r="C797" s="17">
        <f>ROUND('Tarieftabel O-VD'!H298,2)-0.81</f>
        <v>40.07</v>
      </c>
      <c r="D797" s="17">
        <f>ROUND('Tarieftabel O-VD'!F298,2)-0.61</f>
        <v>30.05</v>
      </c>
      <c r="E797" s="17">
        <f>ROUND('Tarieftabel O-VD'!D298,2)-0.56</f>
        <v>27.55</v>
      </c>
      <c r="F797" s="17">
        <v>0</v>
      </c>
      <c r="G797" s="15">
        <v>1</v>
      </c>
      <c r="H797" s="15">
        <v>1</v>
      </c>
    </row>
    <row r="798" spans="1:8">
      <c r="A798" s="16">
        <v>292</v>
      </c>
      <c r="B798" s="17">
        <f>ROUND('Tarieftabel O-VD'!B299,2)-1.01</f>
        <v>50.09</v>
      </c>
      <c r="C798" s="17">
        <f>ROUND('Tarieftabel O-VD'!H299,2)-0.81</f>
        <v>40.07</v>
      </c>
      <c r="D798" s="17">
        <f>ROUND('Tarieftabel O-VD'!F299,2)-0.61</f>
        <v>30.05</v>
      </c>
      <c r="E798" s="17">
        <f>ROUND('Tarieftabel O-VD'!D299,2)-0.56</f>
        <v>27.55</v>
      </c>
      <c r="F798" s="17">
        <v>0</v>
      </c>
      <c r="G798" s="15">
        <v>1</v>
      </c>
      <c r="H798" s="15">
        <v>1</v>
      </c>
    </row>
    <row r="799" spans="1:8">
      <c r="A799" s="16">
        <v>293</v>
      </c>
      <c r="B799" s="17">
        <f>ROUND('Tarieftabel O-VD'!B300,2)-1.01</f>
        <v>50.09</v>
      </c>
      <c r="C799" s="17">
        <f>ROUND('Tarieftabel O-VD'!H300,2)-0.81</f>
        <v>40.07</v>
      </c>
      <c r="D799" s="17">
        <f>ROUND('Tarieftabel O-VD'!F300,2)-0.61</f>
        <v>30.05</v>
      </c>
      <c r="E799" s="17">
        <f>ROUND('Tarieftabel O-VD'!D300,2)-0.56</f>
        <v>27.55</v>
      </c>
      <c r="F799" s="17">
        <v>0</v>
      </c>
      <c r="G799" s="15">
        <v>1</v>
      </c>
      <c r="H799" s="15">
        <v>1</v>
      </c>
    </row>
    <row r="800" spans="1:8">
      <c r="A800" s="16">
        <v>294</v>
      </c>
      <c r="B800" s="17">
        <f>ROUND('Tarieftabel O-VD'!B301,2)-1.01</f>
        <v>50.09</v>
      </c>
      <c r="C800" s="17">
        <f>ROUND('Tarieftabel O-VD'!H301,2)-0.81</f>
        <v>40.07</v>
      </c>
      <c r="D800" s="17">
        <f>ROUND('Tarieftabel O-VD'!F301,2)-0.61</f>
        <v>30.05</v>
      </c>
      <c r="E800" s="17">
        <f>ROUND('Tarieftabel O-VD'!D301,2)-0.56</f>
        <v>27.55</v>
      </c>
      <c r="F800" s="17">
        <v>0</v>
      </c>
      <c r="G800" s="15">
        <v>1</v>
      </c>
      <c r="H800" s="15">
        <v>1</v>
      </c>
    </row>
    <row r="801" spans="1:8">
      <c r="A801" s="16">
        <v>295</v>
      </c>
      <c r="B801" s="17">
        <f>ROUND('Tarieftabel O-VD'!B302,2)-1.01</f>
        <v>50.09</v>
      </c>
      <c r="C801" s="17">
        <f>ROUND('Tarieftabel O-VD'!H302,2)-0.81</f>
        <v>40.07</v>
      </c>
      <c r="D801" s="17">
        <f>ROUND('Tarieftabel O-VD'!F302,2)-0.61</f>
        <v>30.05</v>
      </c>
      <c r="E801" s="17">
        <f>ROUND('Tarieftabel O-VD'!D302,2)-0.56</f>
        <v>27.55</v>
      </c>
      <c r="F801" s="17">
        <v>0</v>
      </c>
      <c r="G801" s="15">
        <v>1</v>
      </c>
      <c r="H801" s="15">
        <v>1</v>
      </c>
    </row>
    <row r="802" spans="1:8">
      <c r="A802" s="16">
        <v>296</v>
      </c>
      <c r="B802" s="17">
        <f>ROUND('Tarieftabel O-VD'!B303,2)-1.01</f>
        <v>50.09</v>
      </c>
      <c r="C802" s="17">
        <f>ROUND('Tarieftabel O-VD'!H303,2)-0.81</f>
        <v>40.07</v>
      </c>
      <c r="D802" s="17">
        <f>ROUND('Tarieftabel O-VD'!F303,2)-0.61</f>
        <v>30.05</v>
      </c>
      <c r="E802" s="17">
        <f>ROUND('Tarieftabel O-VD'!D303,2)-0.56</f>
        <v>27.55</v>
      </c>
      <c r="F802" s="17">
        <v>0</v>
      </c>
      <c r="G802" s="15">
        <v>1</v>
      </c>
      <c r="H802" s="15">
        <v>1</v>
      </c>
    </row>
    <row r="803" spans="1:8">
      <c r="A803" s="16">
        <v>297</v>
      </c>
      <c r="B803" s="17">
        <f>ROUND('Tarieftabel O-VD'!B304,2)-1.01</f>
        <v>50.09</v>
      </c>
      <c r="C803" s="17">
        <f>ROUND('Tarieftabel O-VD'!H304,2)-0.81</f>
        <v>40.07</v>
      </c>
      <c r="D803" s="17">
        <f>ROUND('Tarieftabel O-VD'!F304,2)-0.61</f>
        <v>30.05</v>
      </c>
      <c r="E803" s="17">
        <f>ROUND('Tarieftabel O-VD'!D304,2)-0.56</f>
        <v>27.55</v>
      </c>
      <c r="F803" s="17">
        <v>0</v>
      </c>
      <c r="G803" s="15">
        <v>1</v>
      </c>
      <c r="H803" s="15">
        <v>1</v>
      </c>
    </row>
    <row r="804" spans="1:8">
      <c r="A804" s="16">
        <v>298</v>
      </c>
      <c r="B804" s="17">
        <f>ROUND('Tarieftabel O-VD'!B305,2)-1.01</f>
        <v>50.09</v>
      </c>
      <c r="C804" s="17">
        <f>ROUND('Tarieftabel O-VD'!H305,2)-0.81</f>
        <v>40.07</v>
      </c>
      <c r="D804" s="17">
        <f>ROUND('Tarieftabel O-VD'!F305,2)-0.61</f>
        <v>30.05</v>
      </c>
      <c r="E804" s="17">
        <f>ROUND('Tarieftabel O-VD'!D305,2)-0.56</f>
        <v>27.55</v>
      </c>
      <c r="F804" s="17">
        <v>0</v>
      </c>
      <c r="G804" s="15">
        <v>1</v>
      </c>
      <c r="H804" s="15">
        <v>1</v>
      </c>
    </row>
    <row r="805" spans="1:8">
      <c r="A805" s="16">
        <v>299</v>
      </c>
      <c r="B805" s="17">
        <f>ROUND('Tarieftabel O-VD'!B306,2)-1.01</f>
        <v>50.09</v>
      </c>
      <c r="C805" s="17">
        <f>ROUND('Tarieftabel O-VD'!H306,2)-0.81</f>
        <v>40.07</v>
      </c>
      <c r="D805" s="17">
        <f>ROUND('Tarieftabel O-VD'!F306,2)-0.61</f>
        <v>30.05</v>
      </c>
      <c r="E805" s="17">
        <f>ROUND('Tarieftabel O-VD'!D306,2)-0.56</f>
        <v>27.55</v>
      </c>
      <c r="F805" s="17">
        <v>0</v>
      </c>
      <c r="G805" s="15">
        <v>1</v>
      </c>
      <c r="H805" s="15">
        <v>1</v>
      </c>
    </row>
    <row r="806" spans="1:8">
      <c r="A806" s="16">
        <v>300</v>
      </c>
      <c r="B806" s="17">
        <f>ROUND('Tarieftabel O-VD'!B307,2)-1.01</f>
        <v>50.09</v>
      </c>
      <c r="C806" s="17">
        <f>ROUND('Tarieftabel O-VD'!H307,2)-0.81</f>
        <v>40.07</v>
      </c>
      <c r="D806" s="17">
        <f>ROUND('Tarieftabel O-VD'!F307,2)-0.61</f>
        <v>30.05</v>
      </c>
      <c r="E806" s="17">
        <f>ROUND('Tarieftabel O-VD'!D307,2)-0.56</f>
        <v>27.55</v>
      </c>
      <c r="F806" s="17">
        <v>0</v>
      </c>
      <c r="G806" s="15">
        <v>1</v>
      </c>
      <c r="H806" s="15">
        <v>1</v>
      </c>
    </row>
    <row r="807" spans="1:8">
      <c r="A807" s="16">
        <v>301</v>
      </c>
      <c r="B807" s="17">
        <f>ROUND('Tarieftabel O-VD'!B308,2)-1.01</f>
        <v>50.09</v>
      </c>
      <c r="C807" s="17">
        <f>ROUND('Tarieftabel O-VD'!H308,2)-0.81</f>
        <v>40.07</v>
      </c>
      <c r="D807" s="17">
        <f>ROUND('Tarieftabel O-VD'!F308,2)-0.61</f>
        <v>30.05</v>
      </c>
      <c r="E807" s="17">
        <f>ROUND('Tarieftabel O-VD'!D308,2)-0.56</f>
        <v>27.55</v>
      </c>
      <c r="F807" s="17">
        <v>0</v>
      </c>
      <c r="G807" s="15">
        <v>1</v>
      </c>
      <c r="H807" s="15">
        <v>1</v>
      </c>
    </row>
    <row r="808" spans="1:8">
      <c r="A808" s="16">
        <v>302</v>
      </c>
      <c r="B808" s="17">
        <f>ROUND('Tarieftabel O-VD'!B309,2)-1.01</f>
        <v>50.09</v>
      </c>
      <c r="C808" s="17">
        <f>ROUND('Tarieftabel O-VD'!H309,2)-0.81</f>
        <v>40.07</v>
      </c>
      <c r="D808" s="17">
        <f>ROUND('Tarieftabel O-VD'!F309,2)-0.61</f>
        <v>30.05</v>
      </c>
      <c r="E808" s="17">
        <f>ROUND('Tarieftabel O-VD'!D309,2)-0.56</f>
        <v>27.55</v>
      </c>
      <c r="F808" s="17">
        <v>0</v>
      </c>
      <c r="G808" s="15">
        <v>1</v>
      </c>
      <c r="H808" s="15">
        <v>1</v>
      </c>
    </row>
    <row r="809" spans="1:8">
      <c r="A809" s="16">
        <v>303</v>
      </c>
      <c r="B809" s="17">
        <f>ROUND('Tarieftabel O-VD'!B310,2)-1.01</f>
        <v>50.09</v>
      </c>
      <c r="C809" s="17">
        <f>ROUND('Tarieftabel O-VD'!H310,2)-0.81</f>
        <v>40.07</v>
      </c>
      <c r="D809" s="17">
        <f>ROUND('Tarieftabel O-VD'!F310,2)-0.61</f>
        <v>30.05</v>
      </c>
      <c r="E809" s="17">
        <f>ROUND('Tarieftabel O-VD'!D310,2)-0.56</f>
        <v>27.55</v>
      </c>
      <c r="F809" s="17">
        <v>0</v>
      </c>
      <c r="G809" s="15">
        <v>1</v>
      </c>
      <c r="H809" s="15">
        <v>1</v>
      </c>
    </row>
    <row r="810" spans="1:8">
      <c r="A810" s="16">
        <v>304</v>
      </c>
      <c r="B810" s="17">
        <f>ROUND('Tarieftabel O-VD'!B311,2)-1.01</f>
        <v>50.09</v>
      </c>
      <c r="C810" s="17">
        <f>ROUND('Tarieftabel O-VD'!H311,2)-0.81</f>
        <v>40.07</v>
      </c>
      <c r="D810" s="17">
        <f>ROUND('Tarieftabel O-VD'!F311,2)-0.61</f>
        <v>30.05</v>
      </c>
      <c r="E810" s="17">
        <f>ROUND('Tarieftabel O-VD'!D311,2)-0.56</f>
        <v>27.55</v>
      </c>
      <c r="F810" s="17">
        <v>0</v>
      </c>
      <c r="G810" s="15">
        <v>1</v>
      </c>
      <c r="H810" s="15">
        <v>1</v>
      </c>
    </row>
    <row r="811" spans="1:8">
      <c r="A811" s="16">
        <v>305</v>
      </c>
      <c r="B811" s="17">
        <f>ROUND('Tarieftabel O-VD'!B312,2)-1.01</f>
        <v>50.09</v>
      </c>
      <c r="C811" s="17">
        <f>ROUND('Tarieftabel O-VD'!H312,2)-0.81</f>
        <v>40.07</v>
      </c>
      <c r="D811" s="17">
        <f>ROUND('Tarieftabel O-VD'!F312,2)-0.61</f>
        <v>30.05</v>
      </c>
      <c r="E811" s="17">
        <f>ROUND('Tarieftabel O-VD'!D312,2)-0.56</f>
        <v>27.55</v>
      </c>
      <c r="F811" s="17">
        <v>0</v>
      </c>
      <c r="G811" s="15">
        <v>1</v>
      </c>
      <c r="H811" s="15">
        <v>1</v>
      </c>
    </row>
    <row r="812" spans="1:8">
      <c r="A812" s="16">
        <v>306</v>
      </c>
      <c r="B812" s="17">
        <f>ROUND('Tarieftabel O-VD'!B313,2)-1.01</f>
        <v>50.09</v>
      </c>
      <c r="C812" s="17">
        <f>ROUND('Tarieftabel O-VD'!H313,2)-0.81</f>
        <v>40.07</v>
      </c>
      <c r="D812" s="17">
        <f>ROUND('Tarieftabel O-VD'!F313,2)-0.61</f>
        <v>30.05</v>
      </c>
      <c r="E812" s="17">
        <f>ROUND('Tarieftabel O-VD'!D313,2)-0.56</f>
        <v>27.55</v>
      </c>
      <c r="F812" s="17">
        <v>0</v>
      </c>
      <c r="G812" s="15">
        <v>1</v>
      </c>
      <c r="H812" s="15">
        <v>1</v>
      </c>
    </row>
    <row r="813" spans="1:8">
      <c r="A813" s="16">
        <v>307</v>
      </c>
      <c r="B813" s="17">
        <f>ROUND('Tarieftabel O-VD'!B314,2)-1.01</f>
        <v>50.09</v>
      </c>
      <c r="C813" s="17">
        <f>ROUND('Tarieftabel O-VD'!H314,2)-0.81</f>
        <v>40.07</v>
      </c>
      <c r="D813" s="17">
        <f>ROUND('Tarieftabel O-VD'!F314,2)-0.61</f>
        <v>30.05</v>
      </c>
      <c r="E813" s="17">
        <f>ROUND('Tarieftabel O-VD'!D314,2)-0.56</f>
        <v>27.55</v>
      </c>
      <c r="F813" s="17">
        <v>0</v>
      </c>
      <c r="G813" s="15">
        <v>1</v>
      </c>
      <c r="H813" s="15">
        <v>1</v>
      </c>
    </row>
    <row r="814" spans="1:8">
      <c r="A814" s="16">
        <v>308</v>
      </c>
      <c r="B814" s="17">
        <f>ROUND('Tarieftabel O-VD'!B315,2)-1.01</f>
        <v>50.09</v>
      </c>
      <c r="C814" s="17">
        <f>ROUND('Tarieftabel O-VD'!H315,2)-0.81</f>
        <v>40.07</v>
      </c>
      <c r="D814" s="17">
        <f>ROUND('Tarieftabel O-VD'!F315,2)-0.61</f>
        <v>30.05</v>
      </c>
      <c r="E814" s="17">
        <f>ROUND('Tarieftabel O-VD'!D315,2)-0.56</f>
        <v>27.55</v>
      </c>
      <c r="F814" s="17">
        <v>0</v>
      </c>
      <c r="G814" s="15">
        <v>1</v>
      </c>
      <c r="H814" s="15">
        <v>1</v>
      </c>
    </row>
    <row r="815" spans="1:8">
      <c r="A815" s="16">
        <v>309</v>
      </c>
      <c r="B815" s="17">
        <f>ROUND('Tarieftabel O-VD'!B316,2)-1.01</f>
        <v>50.09</v>
      </c>
      <c r="C815" s="17">
        <f>ROUND('Tarieftabel O-VD'!H316,2)-0.81</f>
        <v>40.07</v>
      </c>
      <c r="D815" s="17">
        <f>ROUND('Tarieftabel O-VD'!F316,2)-0.61</f>
        <v>30.05</v>
      </c>
      <c r="E815" s="17">
        <f>ROUND('Tarieftabel O-VD'!D316,2)-0.56</f>
        <v>27.55</v>
      </c>
      <c r="F815" s="17">
        <v>0</v>
      </c>
      <c r="G815" s="15">
        <v>1</v>
      </c>
      <c r="H815" s="15">
        <v>1</v>
      </c>
    </row>
    <row r="816" spans="1:8">
      <c r="A816" s="16">
        <v>310</v>
      </c>
      <c r="B816" s="17">
        <f>ROUND('Tarieftabel O-VD'!B317,2)-1.01</f>
        <v>50.09</v>
      </c>
      <c r="C816" s="17">
        <f>ROUND('Tarieftabel O-VD'!H317,2)-0.81</f>
        <v>40.07</v>
      </c>
      <c r="D816" s="17">
        <f>ROUND('Tarieftabel O-VD'!F317,2)-0.61</f>
        <v>30.05</v>
      </c>
      <c r="E816" s="17">
        <f>ROUND('Tarieftabel O-VD'!D317,2)-0.56</f>
        <v>27.55</v>
      </c>
      <c r="F816" s="17">
        <v>0</v>
      </c>
      <c r="G816" s="15">
        <v>1</v>
      </c>
      <c r="H816" s="15">
        <v>1</v>
      </c>
    </row>
    <row r="817" spans="1:8">
      <c r="A817" s="16">
        <v>311</v>
      </c>
      <c r="B817" s="17">
        <f>ROUND('Tarieftabel O-VD'!B318,2)-1.01</f>
        <v>50.09</v>
      </c>
      <c r="C817" s="17">
        <f>ROUND('Tarieftabel O-VD'!H318,2)-0.81</f>
        <v>40.07</v>
      </c>
      <c r="D817" s="17">
        <f>ROUND('Tarieftabel O-VD'!F318,2)-0.61</f>
        <v>30.05</v>
      </c>
      <c r="E817" s="17">
        <f>ROUND('Tarieftabel O-VD'!D318,2)-0.56</f>
        <v>27.55</v>
      </c>
      <c r="F817" s="17">
        <v>0</v>
      </c>
      <c r="G817" s="15">
        <v>1</v>
      </c>
      <c r="H817" s="15">
        <v>1</v>
      </c>
    </row>
    <row r="818" spans="1:8">
      <c r="A818" s="16">
        <v>312</v>
      </c>
      <c r="B818" s="17">
        <f>ROUND('Tarieftabel O-VD'!B319,2)-1.01</f>
        <v>50.09</v>
      </c>
      <c r="C818" s="17">
        <f>ROUND('Tarieftabel O-VD'!H319,2)-0.81</f>
        <v>40.07</v>
      </c>
      <c r="D818" s="17">
        <f>ROUND('Tarieftabel O-VD'!F319,2)-0.61</f>
        <v>30.05</v>
      </c>
      <c r="E818" s="17">
        <f>ROUND('Tarieftabel O-VD'!D319,2)-0.56</f>
        <v>27.55</v>
      </c>
      <c r="F818" s="17">
        <v>0</v>
      </c>
      <c r="G818" s="15">
        <v>1</v>
      </c>
      <c r="H818" s="15">
        <v>1</v>
      </c>
    </row>
    <row r="819" spans="1:8">
      <c r="A819" s="16">
        <v>313</v>
      </c>
      <c r="B819" s="17">
        <f>ROUND('Tarieftabel O-VD'!B320,2)-1.01</f>
        <v>50.09</v>
      </c>
      <c r="C819" s="17">
        <f>ROUND('Tarieftabel O-VD'!H320,2)-0.81</f>
        <v>40.07</v>
      </c>
      <c r="D819" s="17">
        <f>ROUND('Tarieftabel O-VD'!F320,2)-0.61</f>
        <v>30.05</v>
      </c>
      <c r="E819" s="17">
        <f>ROUND('Tarieftabel O-VD'!D320,2)-0.56</f>
        <v>27.55</v>
      </c>
      <c r="F819" s="17">
        <v>0</v>
      </c>
      <c r="G819" s="15">
        <v>1</v>
      </c>
      <c r="H819" s="15">
        <v>1</v>
      </c>
    </row>
    <row r="820" spans="1:8">
      <c r="A820" s="16">
        <v>314</v>
      </c>
      <c r="B820" s="17">
        <f>ROUND('Tarieftabel O-VD'!B321,2)-1.01</f>
        <v>50.09</v>
      </c>
      <c r="C820" s="17">
        <f>ROUND('Tarieftabel O-VD'!H321,2)-0.81</f>
        <v>40.07</v>
      </c>
      <c r="D820" s="17">
        <f>ROUND('Tarieftabel O-VD'!F321,2)-0.61</f>
        <v>30.05</v>
      </c>
      <c r="E820" s="17">
        <f>ROUND('Tarieftabel O-VD'!D321,2)-0.56</f>
        <v>27.55</v>
      </c>
      <c r="F820" s="17">
        <v>0</v>
      </c>
      <c r="G820" s="15">
        <v>1</v>
      </c>
      <c r="H820" s="15">
        <v>1</v>
      </c>
    </row>
    <row r="821" spans="1:8">
      <c r="A821" s="16">
        <v>315</v>
      </c>
      <c r="B821" s="17">
        <f>ROUND('Tarieftabel O-VD'!B322,2)-1.01</f>
        <v>50.09</v>
      </c>
      <c r="C821" s="17">
        <f>ROUND('Tarieftabel O-VD'!H322,2)-0.81</f>
        <v>40.07</v>
      </c>
      <c r="D821" s="17">
        <f>ROUND('Tarieftabel O-VD'!F322,2)-0.61</f>
        <v>30.05</v>
      </c>
      <c r="E821" s="17">
        <f>ROUND('Tarieftabel O-VD'!D322,2)-0.56</f>
        <v>27.55</v>
      </c>
      <c r="F821" s="17">
        <v>0</v>
      </c>
      <c r="G821" s="15">
        <v>1</v>
      </c>
      <c r="H821" s="15">
        <v>1</v>
      </c>
    </row>
    <row r="822" spans="1:8">
      <c r="A822" s="16">
        <v>316</v>
      </c>
      <c r="B822" s="17">
        <f>ROUND('Tarieftabel O-VD'!B323,2)-1.01</f>
        <v>50.09</v>
      </c>
      <c r="C822" s="17">
        <f>ROUND('Tarieftabel O-VD'!H323,2)-0.81</f>
        <v>40.07</v>
      </c>
      <c r="D822" s="17">
        <f>ROUND('Tarieftabel O-VD'!F323,2)-0.61</f>
        <v>30.05</v>
      </c>
      <c r="E822" s="17">
        <f>ROUND('Tarieftabel O-VD'!D323,2)-0.56</f>
        <v>27.55</v>
      </c>
      <c r="F822" s="17">
        <v>0</v>
      </c>
      <c r="G822" s="15">
        <v>1</v>
      </c>
      <c r="H822" s="15">
        <v>1</v>
      </c>
    </row>
    <row r="823" spans="1:8">
      <c r="A823" s="16">
        <v>317</v>
      </c>
      <c r="B823" s="17">
        <f>ROUND('Tarieftabel O-VD'!B324,2)-1.01</f>
        <v>50.09</v>
      </c>
      <c r="C823" s="17">
        <f>ROUND('Tarieftabel O-VD'!H324,2)-0.81</f>
        <v>40.07</v>
      </c>
      <c r="D823" s="17">
        <f>ROUND('Tarieftabel O-VD'!F324,2)-0.61</f>
        <v>30.05</v>
      </c>
      <c r="E823" s="17">
        <f>ROUND('Tarieftabel O-VD'!D324,2)-0.56</f>
        <v>27.55</v>
      </c>
      <c r="F823" s="17">
        <v>0</v>
      </c>
      <c r="G823" s="15">
        <v>1</v>
      </c>
      <c r="H823" s="15">
        <v>1</v>
      </c>
    </row>
    <row r="824" spans="1:8">
      <c r="A824" s="16">
        <v>318</v>
      </c>
      <c r="B824" s="17">
        <f>ROUND('Tarieftabel O-VD'!B325,2)-1.01</f>
        <v>50.09</v>
      </c>
      <c r="C824" s="17">
        <f>ROUND('Tarieftabel O-VD'!H325,2)-0.81</f>
        <v>40.07</v>
      </c>
      <c r="D824" s="17">
        <f>ROUND('Tarieftabel O-VD'!F325,2)-0.61</f>
        <v>30.05</v>
      </c>
      <c r="E824" s="17">
        <f>ROUND('Tarieftabel O-VD'!D325,2)-0.56</f>
        <v>27.55</v>
      </c>
      <c r="F824" s="17">
        <v>0</v>
      </c>
      <c r="G824" s="15">
        <v>1</v>
      </c>
      <c r="H824" s="15">
        <v>1</v>
      </c>
    </row>
    <row r="825" spans="1:8">
      <c r="A825" s="16">
        <v>319</v>
      </c>
      <c r="B825" s="17">
        <f>ROUND('Tarieftabel O-VD'!B326,2)-1.01</f>
        <v>50.09</v>
      </c>
      <c r="C825" s="17">
        <f>ROUND('Tarieftabel O-VD'!H326,2)-0.81</f>
        <v>40.07</v>
      </c>
      <c r="D825" s="17">
        <f>ROUND('Tarieftabel O-VD'!F326,2)-0.61</f>
        <v>30.05</v>
      </c>
      <c r="E825" s="17">
        <f>ROUND('Tarieftabel O-VD'!D326,2)-0.56</f>
        <v>27.55</v>
      </c>
      <c r="F825" s="17">
        <v>0</v>
      </c>
      <c r="G825" s="15">
        <v>1</v>
      </c>
      <c r="H825" s="15">
        <v>1</v>
      </c>
    </row>
    <row r="826" spans="1:8">
      <c r="A826" s="16">
        <v>320</v>
      </c>
      <c r="B826" s="17">
        <f>ROUND('Tarieftabel O-VD'!B327,2)-1.01</f>
        <v>50.09</v>
      </c>
      <c r="C826" s="17">
        <f>ROUND('Tarieftabel O-VD'!H327,2)-0.81</f>
        <v>40.07</v>
      </c>
      <c r="D826" s="17">
        <f>ROUND('Tarieftabel O-VD'!F327,2)-0.61</f>
        <v>30.05</v>
      </c>
      <c r="E826" s="17">
        <f>ROUND('Tarieftabel O-VD'!D327,2)-0.56</f>
        <v>27.55</v>
      </c>
      <c r="F826" s="17">
        <v>0</v>
      </c>
      <c r="G826" s="15">
        <v>1</v>
      </c>
      <c r="H826" s="15">
        <v>1</v>
      </c>
    </row>
    <row r="827" spans="1:8">
      <c r="A827" s="16">
        <v>321</v>
      </c>
      <c r="B827" s="17">
        <f>ROUND('Tarieftabel O-VD'!B328,2)-1.01</f>
        <v>50.09</v>
      </c>
      <c r="C827" s="17">
        <f>ROUND('Tarieftabel O-VD'!H328,2)-0.81</f>
        <v>40.07</v>
      </c>
      <c r="D827" s="17">
        <f>ROUND('Tarieftabel O-VD'!F328,2)-0.61</f>
        <v>30.05</v>
      </c>
      <c r="E827" s="17">
        <f>ROUND('Tarieftabel O-VD'!D328,2)-0.56</f>
        <v>27.55</v>
      </c>
      <c r="F827" s="17">
        <v>0</v>
      </c>
      <c r="G827" s="15">
        <v>1</v>
      </c>
      <c r="H827" s="15">
        <v>1</v>
      </c>
    </row>
    <row r="828" spans="1:8">
      <c r="A828" s="16">
        <v>322</v>
      </c>
      <c r="B828" s="17">
        <f>ROUND('Tarieftabel O-VD'!B329,2)-1.01</f>
        <v>50.09</v>
      </c>
      <c r="C828" s="17">
        <f>ROUND('Tarieftabel O-VD'!H329,2)-0.81</f>
        <v>40.07</v>
      </c>
      <c r="D828" s="17">
        <f>ROUND('Tarieftabel O-VD'!F329,2)-0.61</f>
        <v>30.05</v>
      </c>
      <c r="E828" s="17">
        <f>ROUND('Tarieftabel O-VD'!D329,2)-0.56</f>
        <v>27.55</v>
      </c>
      <c r="F828" s="17">
        <v>0</v>
      </c>
      <c r="G828" s="15">
        <v>1</v>
      </c>
      <c r="H828" s="15">
        <v>1</v>
      </c>
    </row>
    <row r="829" spans="1:8">
      <c r="A829" s="16">
        <v>323</v>
      </c>
      <c r="B829" s="17">
        <f>ROUND('Tarieftabel O-VD'!B330,2)-1.01</f>
        <v>50.09</v>
      </c>
      <c r="C829" s="17">
        <f>ROUND('Tarieftabel O-VD'!H330,2)-0.81</f>
        <v>40.07</v>
      </c>
      <c r="D829" s="17">
        <f>ROUND('Tarieftabel O-VD'!F330,2)-0.61</f>
        <v>30.05</v>
      </c>
      <c r="E829" s="17">
        <f>ROUND('Tarieftabel O-VD'!D330,2)-0.56</f>
        <v>27.55</v>
      </c>
      <c r="F829" s="17">
        <v>0</v>
      </c>
      <c r="G829" s="15">
        <v>1</v>
      </c>
      <c r="H829" s="15">
        <v>1</v>
      </c>
    </row>
    <row r="830" spans="1:8">
      <c r="A830" s="16">
        <v>324</v>
      </c>
      <c r="B830" s="17">
        <f>ROUND('Tarieftabel O-VD'!B331,2)-1.01</f>
        <v>50.09</v>
      </c>
      <c r="C830" s="17">
        <f>ROUND('Tarieftabel O-VD'!H331,2)-0.81</f>
        <v>40.07</v>
      </c>
      <c r="D830" s="17">
        <f>ROUND('Tarieftabel O-VD'!F331,2)-0.61</f>
        <v>30.05</v>
      </c>
      <c r="E830" s="17">
        <f>ROUND('Tarieftabel O-VD'!D331,2)-0.56</f>
        <v>27.55</v>
      </c>
      <c r="F830" s="17">
        <v>0</v>
      </c>
      <c r="G830" s="15">
        <v>1</v>
      </c>
      <c r="H830" s="15">
        <v>1</v>
      </c>
    </row>
    <row r="831" spans="1:8">
      <c r="A831" s="16">
        <v>325</v>
      </c>
      <c r="B831" s="17">
        <f>ROUND('Tarieftabel O-VD'!B332,2)-1.01</f>
        <v>50.09</v>
      </c>
      <c r="C831" s="17">
        <f>ROUND('Tarieftabel O-VD'!H332,2)-0.81</f>
        <v>40.07</v>
      </c>
      <c r="D831" s="17">
        <f>ROUND('Tarieftabel O-VD'!F332,2)-0.61</f>
        <v>30.05</v>
      </c>
      <c r="E831" s="17">
        <f>ROUND('Tarieftabel O-VD'!D332,2)-0.56</f>
        <v>27.55</v>
      </c>
      <c r="F831" s="17">
        <v>0</v>
      </c>
      <c r="G831" s="15">
        <v>1</v>
      </c>
      <c r="H831" s="15">
        <v>1</v>
      </c>
    </row>
    <row r="832" spans="1:8">
      <c r="A832" s="16">
        <v>326</v>
      </c>
      <c r="B832" s="17">
        <f>ROUND('Tarieftabel O-VD'!B333,2)-1.01</f>
        <v>50.09</v>
      </c>
      <c r="C832" s="17">
        <f>ROUND('Tarieftabel O-VD'!H333,2)-0.81</f>
        <v>40.07</v>
      </c>
      <c r="D832" s="17">
        <f>ROUND('Tarieftabel O-VD'!F333,2)-0.61</f>
        <v>30.05</v>
      </c>
      <c r="E832" s="17">
        <f>ROUND('Tarieftabel O-VD'!D333,2)-0.56</f>
        <v>27.55</v>
      </c>
      <c r="F832" s="17">
        <v>0</v>
      </c>
      <c r="G832" s="15">
        <v>1</v>
      </c>
      <c r="H832" s="15">
        <v>1</v>
      </c>
    </row>
    <row r="833" spans="1:8">
      <c r="A833" s="16">
        <v>327</v>
      </c>
      <c r="B833" s="17">
        <f>ROUND('Tarieftabel O-VD'!B334,2)-1.01</f>
        <v>50.09</v>
      </c>
      <c r="C833" s="17">
        <f>ROUND('Tarieftabel O-VD'!H334,2)-0.81</f>
        <v>40.07</v>
      </c>
      <c r="D833" s="17">
        <f>ROUND('Tarieftabel O-VD'!F334,2)-0.61</f>
        <v>30.05</v>
      </c>
      <c r="E833" s="17">
        <f>ROUND('Tarieftabel O-VD'!D334,2)-0.56</f>
        <v>27.55</v>
      </c>
      <c r="F833" s="17">
        <v>0</v>
      </c>
      <c r="G833" s="15">
        <v>1</v>
      </c>
      <c r="H833" s="15">
        <v>1</v>
      </c>
    </row>
    <row r="834" spans="1:8">
      <c r="A834" s="16">
        <v>328</v>
      </c>
      <c r="B834" s="17">
        <f>ROUND('Tarieftabel O-VD'!B335,2)-1.01</f>
        <v>50.09</v>
      </c>
      <c r="C834" s="17">
        <f>ROUND('Tarieftabel O-VD'!H335,2)-0.81</f>
        <v>40.07</v>
      </c>
      <c r="D834" s="17">
        <f>ROUND('Tarieftabel O-VD'!F335,2)-0.61</f>
        <v>30.05</v>
      </c>
      <c r="E834" s="17">
        <f>ROUND('Tarieftabel O-VD'!D335,2)-0.56</f>
        <v>27.55</v>
      </c>
      <c r="F834" s="17">
        <v>0</v>
      </c>
      <c r="G834" s="15">
        <v>1</v>
      </c>
      <c r="H834" s="15">
        <v>1</v>
      </c>
    </row>
    <row r="835" spans="1:8">
      <c r="A835" s="16">
        <v>329</v>
      </c>
      <c r="B835" s="17">
        <f>ROUND('Tarieftabel O-VD'!B336,2)-1.01</f>
        <v>50.09</v>
      </c>
      <c r="C835" s="17">
        <f>ROUND('Tarieftabel O-VD'!H336,2)-0.81</f>
        <v>40.07</v>
      </c>
      <c r="D835" s="17">
        <f>ROUND('Tarieftabel O-VD'!F336,2)-0.61</f>
        <v>30.05</v>
      </c>
      <c r="E835" s="17">
        <f>ROUND('Tarieftabel O-VD'!D336,2)-0.56</f>
        <v>27.55</v>
      </c>
      <c r="F835" s="17">
        <v>0</v>
      </c>
      <c r="G835" s="15">
        <v>1</v>
      </c>
      <c r="H835" s="15">
        <v>1</v>
      </c>
    </row>
    <row r="836" spans="1:8">
      <c r="A836" s="16">
        <v>330</v>
      </c>
      <c r="B836" s="17">
        <f>ROUND('Tarieftabel O-VD'!B337,2)-1.01</f>
        <v>50.09</v>
      </c>
      <c r="C836" s="17">
        <f>ROUND('Tarieftabel O-VD'!H337,2)-0.81</f>
        <v>40.07</v>
      </c>
      <c r="D836" s="17">
        <f>ROUND('Tarieftabel O-VD'!F337,2)-0.61</f>
        <v>30.05</v>
      </c>
      <c r="E836" s="17">
        <f>ROUND('Tarieftabel O-VD'!D337,2)-0.56</f>
        <v>27.55</v>
      </c>
      <c r="F836" s="17">
        <v>0</v>
      </c>
      <c r="G836" s="15">
        <v>1</v>
      </c>
      <c r="H836" s="15">
        <v>1</v>
      </c>
    </row>
    <row r="837" spans="1:8">
      <c r="A837" s="16">
        <v>331</v>
      </c>
      <c r="B837" s="17">
        <f>ROUND('Tarieftabel O-VD'!B338,2)-1.01</f>
        <v>50.09</v>
      </c>
      <c r="C837" s="17">
        <f>ROUND('Tarieftabel O-VD'!H338,2)-0.81</f>
        <v>40.07</v>
      </c>
      <c r="D837" s="17">
        <f>ROUND('Tarieftabel O-VD'!F338,2)-0.61</f>
        <v>30.05</v>
      </c>
      <c r="E837" s="17">
        <f>ROUND('Tarieftabel O-VD'!D338,2)-0.56</f>
        <v>27.55</v>
      </c>
      <c r="F837" s="17">
        <v>0</v>
      </c>
      <c r="G837" s="15">
        <v>1</v>
      </c>
      <c r="H837" s="15">
        <v>1</v>
      </c>
    </row>
    <row r="838" spans="1:8">
      <c r="A838" s="16">
        <v>332</v>
      </c>
      <c r="B838" s="17">
        <f>ROUND('Tarieftabel O-VD'!B339,2)-1.01</f>
        <v>50.09</v>
      </c>
      <c r="C838" s="17">
        <f>ROUND('Tarieftabel O-VD'!H339,2)-0.81</f>
        <v>40.07</v>
      </c>
      <c r="D838" s="17">
        <f>ROUND('Tarieftabel O-VD'!F339,2)-0.61</f>
        <v>30.05</v>
      </c>
      <c r="E838" s="17">
        <f>ROUND('Tarieftabel O-VD'!D339,2)-0.56</f>
        <v>27.55</v>
      </c>
      <c r="F838" s="17">
        <v>0</v>
      </c>
      <c r="G838" s="15">
        <v>1</v>
      </c>
      <c r="H838" s="15">
        <v>1</v>
      </c>
    </row>
    <row r="839" spans="1:8">
      <c r="A839" s="16">
        <v>333</v>
      </c>
      <c r="B839" s="17">
        <f>ROUND('Tarieftabel O-VD'!B340,2)-1.01</f>
        <v>50.09</v>
      </c>
      <c r="C839" s="17">
        <f>ROUND('Tarieftabel O-VD'!H340,2)-0.81</f>
        <v>40.07</v>
      </c>
      <c r="D839" s="17">
        <f>ROUND('Tarieftabel O-VD'!F340,2)-0.61</f>
        <v>30.05</v>
      </c>
      <c r="E839" s="17">
        <f>ROUND('Tarieftabel O-VD'!D340,2)-0.56</f>
        <v>27.55</v>
      </c>
      <c r="F839" s="17">
        <v>0</v>
      </c>
      <c r="G839" s="15">
        <v>1</v>
      </c>
      <c r="H839" s="15">
        <v>1</v>
      </c>
    </row>
    <row r="840" spans="1:8">
      <c r="A840" s="16">
        <v>334</v>
      </c>
      <c r="B840" s="17">
        <f>ROUND('Tarieftabel O-VD'!B341,2)-1.01</f>
        <v>50.09</v>
      </c>
      <c r="C840" s="17">
        <f>ROUND('Tarieftabel O-VD'!H341,2)-0.81</f>
        <v>40.07</v>
      </c>
      <c r="D840" s="17">
        <f>ROUND('Tarieftabel O-VD'!F341,2)-0.61</f>
        <v>30.05</v>
      </c>
      <c r="E840" s="17">
        <f>ROUND('Tarieftabel O-VD'!D341,2)-0.56</f>
        <v>27.55</v>
      </c>
      <c r="F840" s="17">
        <v>0</v>
      </c>
      <c r="G840" s="15">
        <v>1</v>
      </c>
      <c r="H840" s="15">
        <v>1</v>
      </c>
    </row>
    <row r="841" spans="1:8">
      <c r="A841" s="16">
        <v>335</v>
      </c>
      <c r="B841" s="17">
        <f>ROUND('Tarieftabel O-VD'!B342,2)-1.01</f>
        <v>50.09</v>
      </c>
      <c r="C841" s="17">
        <f>ROUND('Tarieftabel O-VD'!H342,2)-0.81</f>
        <v>40.07</v>
      </c>
      <c r="D841" s="17">
        <f>ROUND('Tarieftabel O-VD'!F342,2)-0.61</f>
        <v>30.05</v>
      </c>
      <c r="E841" s="17">
        <f>ROUND('Tarieftabel O-VD'!D342,2)-0.56</f>
        <v>27.55</v>
      </c>
      <c r="F841" s="17">
        <v>0</v>
      </c>
      <c r="G841" s="15">
        <v>1</v>
      </c>
      <c r="H841" s="15">
        <v>1</v>
      </c>
    </row>
    <row r="842" spans="1:8">
      <c r="A842" s="16">
        <v>336</v>
      </c>
      <c r="B842" s="17">
        <f>ROUND('Tarieftabel O-VD'!B343,2)-1.01</f>
        <v>50.09</v>
      </c>
      <c r="C842" s="17">
        <f>ROUND('Tarieftabel O-VD'!H343,2)-0.81</f>
        <v>40.07</v>
      </c>
      <c r="D842" s="17">
        <f>ROUND('Tarieftabel O-VD'!F343,2)-0.61</f>
        <v>30.05</v>
      </c>
      <c r="E842" s="17">
        <f>ROUND('Tarieftabel O-VD'!D343,2)-0.56</f>
        <v>27.55</v>
      </c>
      <c r="F842" s="17">
        <v>0</v>
      </c>
      <c r="G842" s="15">
        <v>1</v>
      </c>
      <c r="H842" s="15">
        <v>1</v>
      </c>
    </row>
    <row r="843" spans="1:8">
      <c r="A843" s="16">
        <v>337</v>
      </c>
      <c r="B843" s="17">
        <f>ROUND('Tarieftabel O-VD'!B344,2)-1.01</f>
        <v>50.09</v>
      </c>
      <c r="C843" s="17">
        <f>ROUND('Tarieftabel O-VD'!H344,2)-0.81</f>
        <v>40.07</v>
      </c>
      <c r="D843" s="17">
        <f>ROUND('Tarieftabel O-VD'!F344,2)-0.61</f>
        <v>30.05</v>
      </c>
      <c r="E843" s="17">
        <f>ROUND('Tarieftabel O-VD'!D344,2)-0.56</f>
        <v>27.55</v>
      </c>
      <c r="F843" s="17">
        <v>0</v>
      </c>
      <c r="G843" s="15">
        <v>1</v>
      </c>
      <c r="H843" s="15">
        <v>1</v>
      </c>
    </row>
    <row r="844" spans="1:8">
      <c r="A844" s="16">
        <v>338</v>
      </c>
      <c r="B844" s="17">
        <f>ROUND('Tarieftabel O-VD'!B345,2)-1.01</f>
        <v>50.09</v>
      </c>
      <c r="C844" s="17">
        <f>ROUND('Tarieftabel O-VD'!H345,2)-0.81</f>
        <v>40.07</v>
      </c>
      <c r="D844" s="17">
        <f>ROUND('Tarieftabel O-VD'!F345,2)-0.61</f>
        <v>30.05</v>
      </c>
      <c r="E844" s="17">
        <f>ROUND('Tarieftabel O-VD'!D345,2)-0.56</f>
        <v>27.55</v>
      </c>
      <c r="F844" s="17">
        <v>0</v>
      </c>
      <c r="G844" s="15">
        <v>1</v>
      </c>
      <c r="H844" s="15">
        <v>1</v>
      </c>
    </row>
    <row r="845" spans="1:8">
      <c r="A845" s="16">
        <v>339</v>
      </c>
      <c r="B845" s="17">
        <f>ROUND('Tarieftabel O-VD'!B346,2)-1.01</f>
        <v>50.09</v>
      </c>
      <c r="C845" s="17">
        <f>ROUND('Tarieftabel O-VD'!H346,2)-0.81</f>
        <v>40.07</v>
      </c>
      <c r="D845" s="17">
        <f>ROUND('Tarieftabel O-VD'!F346,2)-0.61</f>
        <v>30.05</v>
      </c>
      <c r="E845" s="17">
        <f>ROUND('Tarieftabel O-VD'!D346,2)-0.56</f>
        <v>27.55</v>
      </c>
      <c r="F845" s="17">
        <v>0</v>
      </c>
      <c r="G845" s="15">
        <v>1</v>
      </c>
      <c r="H845" s="15">
        <v>1</v>
      </c>
    </row>
    <row r="846" spans="1:8">
      <c r="A846" s="16">
        <v>340</v>
      </c>
      <c r="B846" s="17">
        <f>ROUND('Tarieftabel O-VD'!B347,2)-1.01</f>
        <v>50.09</v>
      </c>
      <c r="C846" s="17">
        <f>ROUND('Tarieftabel O-VD'!H347,2)-0.81</f>
        <v>40.07</v>
      </c>
      <c r="D846" s="17">
        <f>ROUND('Tarieftabel O-VD'!F347,2)-0.61</f>
        <v>30.05</v>
      </c>
      <c r="E846" s="17">
        <f>ROUND('Tarieftabel O-VD'!D347,2)-0.56</f>
        <v>27.55</v>
      </c>
      <c r="F846" s="17">
        <v>0</v>
      </c>
      <c r="G846" s="15">
        <v>1</v>
      </c>
      <c r="H846" s="15">
        <v>1</v>
      </c>
    </row>
    <row r="847" spans="1:8">
      <c r="A847" s="16">
        <v>341</v>
      </c>
      <c r="B847" s="17">
        <f>ROUND('Tarieftabel O-VD'!B348,2)-1.01</f>
        <v>50.09</v>
      </c>
      <c r="C847" s="17">
        <f>ROUND('Tarieftabel O-VD'!H348,2)-0.81</f>
        <v>40.07</v>
      </c>
      <c r="D847" s="17">
        <f>ROUND('Tarieftabel O-VD'!F348,2)-0.61</f>
        <v>30.05</v>
      </c>
      <c r="E847" s="17">
        <f>ROUND('Tarieftabel O-VD'!D348,2)-0.56</f>
        <v>27.55</v>
      </c>
      <c r="F847" s="17">
        <v>0</v>
      </c>
      <c r="G847" s="15">
        <v>1</v>
      </c>
      <c r="H847" s="15">
        <v>1</v>
      </c>
    </row>
    <row r="848" spans="1:8">
      <c r="A848" s="16">
        <v>342</v>
      </c>
      <c r="B848" s="17">
        <f>ROUND('Tarieftabel O-VD'!B349,2)-1.01</f>
        <v>50.09</v>
      </c>
      <c r="C848" s="17">
        <f>ROUND('Tarieftabel O-VD'!H349,2)-0.81</f>
        <v>40.07</v>
      </c>
      <c r="D848" s="17">
        <f>ROUND('Tarieftabel O-VD'!F349,2)-0.61</f>
        <v>30.05</v>
      </c>
      <c r="E848" s="17">
        <f>ROUND('Tarieftabel O-VD'!D349,2)-0.56</f>
        <v>27.55</v>
      </c>
      <c r="F848" s="17">
        <v>0</v>
      </c>
      <c r="G848" s="15">
        <v>1</v>
      </c>
      <c r="H848" s="15">
        <v>1</v>
      </c>
    </row>
    <row r="849" spans="1:8">
      <c r="A849" s="16">
        <v>343</v>
      </c>
      <c r="B849" s="17">
        <f>ROUND('Tarieftabel O-VD'!B350,2)-1.01</f>
        <v>50.09</v>
      </c>
      <c r="C849" s="17">
        <f>ROUND('Tarieftabel O-VD'!H350,2)-0.81</f>
        <v>40.07</v>
      </c>
      <c r="D849" s="17">
        <f>ROUND('Tarieftabel O-VD'!F350,2)-0.61</f>
        <v>30.05</v>
      </c>
      <c r="E849" s="17">
        <f>ROUND('Tarieftabel O-VD'!D350,2)-0.56</f>
        <v>27.55</v>
      </c>
      <c r="F849" s="17">
        <v>0</v>
      </c>
      <c r="G849" s="15">
        <v>1</v>
      </c>
      <c r="H849" s="15">
        <v>1</v>
      </c>
    </row>
    <row r="850" spans="1:8">
      <c r="A850" s="16">
        <v>344</v>
      </c>
      <c r="B850" s="17">
        <f>ROUND('Tarieftabel O-VD'!B351,2)-1.01</f>
        <v>50.09</v>
      </c>
      <c r="C850" s="17">
        <f>ROUND('Tarieftabel O-VD'!H351,2)-0.81</f>
        <v>40.07</v>
      </c>
      <c r="D850" s="17">
        <f>ROUND('Tarieftabel O-VD'!F351,2)-0.61</f>
        <v>30.05</v>
      </c>
      <c r="E850" s="17">
        <f>ROUND('Tarieftabel O-VD'!D351,2)-0.56</f>
        <v>27.55</v>
      </c>
      <c r="F850" s="17">
        <v>0</v>
      </c>
      <c r="G850" s="15">
        <v>1</v>
      </c>
      <c r="H850" s="15">
        <v>1</v>
      </c>
    </row>
    <row r="851" spans="1:8">
      <c r="A851" s="16">
        <v>345</v>
      </c>
      <c r="B851" s="17">
        <f>ROUND('Tarieftabel O-VD'!B352,2)-1.01</f>
        <v>50.09</v>
      </c>
      <c r="C851" s="17">
        <f>ROUND('Tarieftabel O-VD'!H352,2)-0.81</f>
        <v>40.07</v>
      </c>
      <c r="D851" s="17">
        <f>ROUND('Tarieftabel O-VD'!F352,2)-0.61</f>
        <v>30.05</v>
      </c>
      <c r="E851" s="17">
        <f>ROUND('Tarieftabel O-VD'!D352,2)-0.56</f>
        <v>27.55</v>
      </c>
      <c r="F851" s="17">
        <v>0</v>
      </c>
      <c r="G851" s="15">
        <v>1</v>
      </c>
      <c r="H851" s="15">
        <v>1</v>
      </c>
    </row>
    <row r="852" spans="1:8">
      <c r="A852" s="16">
        <v>346</v>
      </c>
      <c r="B852" s="17">
        <f>ROUND('Tarieftabel O-VD'!B353,2)-1.01</f>
        <v>50.09</v>
      </c>
      <c r="C852" s="17">
        <f>ROUND('Tarieftabel O-VD'!H353,2)-0.81</f>
        <v>40.07</v>
      </c>
      <c r="D852" s="17">
        <f>ROUND('Tarieftabel O-VD'!F353,2)-0.61</f>
        <v>30.05</v>
      </c>
      <c r="E852" s="17">
        <f>ROUND('Tarieftabel O-VD'!D353,2)-0.56</f>
        <v>27.55</v>
      </c>
      <c r="F852" s="17">
        <v>0</v>
      </c>
      <c r="G852" s="15">
        <v>1</v>
      </c>
      <c r="H852" s="15">
        <v>1</v>
      </c>
    </row>
    <row r="853" spans="1:8">
      <c r="A853" s="16">
        <v>347</v>
      </c>
      <c r="B853" s="17">
        <f>ROUND('Tarieftabel O-VD'!B354,2)-1.01</f>
        <v>50.09</v>
      </c>
      <c r="C853" s="17">
        <f>ROUND('Tarieftabel O-VD'!H354,2)-0.81</f>
        <v>40.07</v>
      </c>
      <c r="D853" s="17">
        <f>ROUND('Tarieftabel O-VD'!F354,2)-0.61</f>
        <v>30.05</v>
      </c>
      <c r="E853" s="17">
        <f>ROUND('Tarieftabel O-VD'!D354,2)-0.56</f>
        <v>27.55</v>
      </c>
      <c r="F853" s="17">
        <v>0</v>
      </c>
      <c r="G853" s="15">
        <v>1</v>
      </c>
      <c r="H853" s="15">
        <v>1</v>
      </c>
    </row>
    <row r="854" spans="1:8">
      <c r="A854" s="16">
        <v>348</v>
      </c>
      <c r="B854" s="17">
        <f>ROUND('Tarieftabel O-VD'!B355,2)-1.01</f>
        <v>50.09</v>
      </c>
      <c r="C854" s="17">
        <f>ROUND('Tarieftabel O-VD'!H355,2)-0.81</f>
        <v>40.07</v>
      </c>
      <c r="D854" s="17">
        <f>ROUND('Tarieftabel O-VD'!F355,2)-0.61</f>
        <v>30.05</v>
      </c>
      <c r="E854" s="17">
        <f>ROUND('Tarieftabel O-VD'!D355,2)-0.56</f>
        <v>27.55</v>
      </c>
      <c r="F854" s="17">
        <v>0</v>
      </c>
      <c r="G854" s="15">
        <v>1</v>
      </c>
      <c r="H854" s="15">
        <v>1</v>
      </c>
    </row>
    <row r="855" spans="1:8">
      <c r="A855" s="16">
        <v>349</v>
      </c>
      <c r="B855" s="17">
        <f>ROUND('Tarieftabel O-VD'!B356,2)-1.01</f>
        <v>50.09</v>
      </c>
      <c r="C855" s="17">
        <f>ROUND('Tarieftabel O-VD'!H356,2)-0.81</f>
        <v>40.07</v>
      </c>
      <c r="D855" s="17">
        <f>ROUND('Tarieftabel O-VD'!F356,2)-0.61</f>
        <v>30.05</v>
      </c>
      <c r="E855" s="17">
        <f>ROUND('Tarieftabel O-VD'!D356,2)-0.56</f>
        <v>27.55</v>
      </c>
      <c r="F855" s="17">
        <v>0</v>
      </c>
      <c r="G855" s="15">
        <v>1</v>
      </c>
      <c r="H855" s="15">
        <v>1</v>
      </c>
    </row>
    <row r="856" spans="1:8">
      <c r="A856" s="16">
        <v>350</v>
      </c>
      <c r="B856" s="17">
        <f>ROUND('Tarieftabel O-VD'!B357,2)-1.01</f>
        <v>50.09</v>
      </c>
      <c r="C856" s="17">
        <f>ROUND('Tarieftabel O-VD'!H357,2)-0.81</f>
        <v>40.07</v>
      </c>
      <c r="D856" s="17">
        <f>ROUND('Tarieftabel O-VD'!F357,2)-0.61</f>
        <v>30.05</v>
      </c>
      <c r="E856" s="17">
        <f>ROUND('Tarieftabel O-VD'!D357,2)-0.56</f>
        <v>27.55</v>
      </c>
      <c r="F856" s="17">
        <v>0</v>
      </c>
      <c r="G856" s="15">
        <v>1</v>
      </c>
      <c r="H856" s="15">
        <v>1</v>
      </c>
    </row>
    <row r="857" spans="1:8">
      <c r="A857" s="16">
        <v>351</v>
      </c>
      <c r="B857" s="17">
        <f>ROUND('Tarieftabel O-VD'!B358,2)-1.01</f>
        <v>50.09</v>
      </c>
      <c r="C857" s="17">
        <f>ROUND('Tarieftabel O-VD'!H358,2)-0.81</f>
        <v>40.07</v>
      </c>
      <c r="D857" s="17">
        <f>ROUND('Tarieftabel O-VD'!F358,2)-0.61</f>
        <v>30.05</v>
      </c>
      <c r="E857" s="17">
        <f>ROUND('Tarieftabel O-VD'!D358,2)-0.56</f>
        <v>27.55</v>
      </c>
      <c r="F857" s="17">
        <v>0</v>
      </c>
      <c r="G857" s="15">
        <v>1</v>
      </c>
      <c r="H857" s="15">
        <v>1</v>
      </c>
    </row>
    <row r="858" spans="1:8">
      <c r="A858" s="16">
        <v>352</v>
      </c>
      <c r="B858" s="17">
        <f>ROUND('Tarieftabel O-VD'!B359,2)-1.01</f>
        <v>50.09</v>
      </c>
      <c r="C858" s="17">
        <f>ROUND('Tarieftabel O-VD'!H359,2)-0.81</f>
        <v>40.07</v>
      </c>
      <c r="D858" s="17">
        <f>ROUND('Tarieftabel O-VD'!F359,2)-0.61</f>
        <v>30.05</v>
      </c>
      <c r="E858" s="17">
        <f>ROUND('Tarieftabel O-VD'!D359,2)-0.56</f>
        <v>27.55</v>
      </c>
      <c r="F858" s="17">
        <v>0</v>
      </c>
      <c r="G858" s="15">
        <v>1</v>
      </c>
      <c r="H858" s="15">
        <v>1</v>
      </c>
    </row>
    <row r="859" spans="1:8">
      <c r="A859" s="16">
        <v>353</v>
      </c>
      <c r="B859" s="17">
        <f>ROUND('Tarieftabel O-VD'!B360,2)-1.01</f>
        <v>50.09</v>
      </c>
      <c r="C859" s="17">
        <f>ROUND('Tarieftabel O-VD'!H360,2)-0.81</f>
        <v>40.07</v>
      </c>
      <c r="D859" s="17">
        <f>ROUND('Tarieftabel O-VD'!F360,2)-0.61</f>
        <v>30.05</v>
      </c>
      <c r="E859" s="17">
        <f>ROUND('Tarieftabel O-VD'!D360,2)-0.56</f>
        <v>27.55</v>
      </c>
      <c r="F859" s="17">
        <v>0</v>
      </c>
      <c r="G859" s="15">
        <v>1</v>
      </c>
      <c r="H859" s="15">
        <v>1</v>
      </c>
    </row>
    <row r="860" spans="1:8">
      <c r="A860" s="16">
        <v>354</v>
      </c>
      <c r="B860" s="17">
        <f>ROUND('Tarieftabel O-VD'!B361,2)-1.01</f>
        <v>50.09</v>
      </c>
      <c r="C860" s="17">
        <f>ROUND('Tarieftabel O-VD'!H361,2)-0.81</f>
        <v>40.07</v>
      </c>
      <c r="D860" s="17">
        <f>ROUND('Tarieftabel O-VD'!F361,2)-0.61</f>
        <v>30.05</v>
      </c>
      <c r="E860" s="17">
        <f>ROUND('Tarieftabel O-VD'!D361,2)-0.56</f>
        <v>27.55</v>
      </c>
      <c r="F860" s="17">
        <v>0</v>
      </c>
      <c r="G860" s="15">
        <v>1</v>
      </c>
      <c r="H860" s="15">
        <v>1</v>
      </c>
    </row>
    <row r="861" spans="1:8">
      <c r="A861" s="16">
        <v>355</v>
      </c>
      <c r="B861" s="17">
        <f>ROUND('Tarieftabel O-VD'!B362,2)-1.01</f>
        <v>50.09</v>
      </c>
      <c r="C861" s="17">
        <f>ROUND('Tarieftabel O-VD'!H362,2)-0.81</f>
        <v>40.07</v>
      </c>
      <c r="D861" s="17">
        <f>ROUND('Tarieftabel O-VD'!F362,2)-0.61</f>
        <v>30.05</v>
      </c>
      <c r="E861" s="17">
        <f>ROUND('Tarieftabel O-VD'!D362,2)-0.56</f>
        <v>27.55</v>
      </c>
      <c r="F861" s="17">
        <v>0</v>
      </c>
      <c r="G861" s="15">
        <v>1</v>
      </c>
      <c r="H861" s="15">
        <v>1</v>
      </c>
    </row>
    <row r="862" spans="1:8">
      <c r="A862" s="16">
        <v>356</v>
      </c>
      <c r="B862" s="17">
        <f>ROUND('Tarieftabel O-VD'!B363,2)-1.01</f>
        <v>50.09</v>
      </c>
      <c r="C862" s="17">
        <f>ROUND('Tarieftabel O-VD'!H363,2)-0.81</f>
        <v>40.07</v>
      </c>
      <c r="D862" s="17">
        <f>ROUND('Tarieftabel O-VD'!F363,2)-0.61</f>
        <v>30.05</v>
      </c>
      <c r="E862" s="17">
        <f>ROUND('Tarieftabel O-VD'!D363,2)-0.56</f>
        <v>27.55</v>
      </c>
      <c r="F862" s="17">
        <v>0</v>
      </c>
      <c r="G862" s="15">
        <v>1</v>
      </c>
      <c r="H862" s="15">
        <v>1</v>
      </c>
    </row>
    <row r="863" spans="1:8">
      <c r="A863" s="16">
        <v>357</v>
      </c>
      <c r="B863" s="17">
        <f>ROUND('Tarieftabel O-VD'!B364,2)-1.01</f>
        <v>50.09</v>
      </c>
      <c r="C863" s="17">
        <f>ROUND('Tarieftabel O-VD'!H364,2)-0.81</f>
        <v>40.07</v>
      </c>
      <c r="D863" s="17">
        <f>ROUND('Tarieftabel O-VD'!F364,2)-0.61</f>
        <v>30.05</v>
      </c>
      <c r="E863" s="17">
        <f>ROUND('Tarieftabel O-VD'!D364,2)-0.56</f>
        <v>27.55</v>
      </c>
      <c r="F863" s="17">
        <v>0</v>
      </c>
      <c r="G863" s="15">
        <v>1</v>
      </c>
      <c r="H863" s="15">
        <v>1</v>
      </c>
    </row>
    <row r="864" spans="1:8">
      <c r="A864" s="16">
        <v>358</v>
      </c>
      <c r="B864" s="17">
        <f>ROUND('Tarieftabel O-VD'!B365,2)-1.01</f>
        <v>50.09</v>
      </c>
      <c r="C864" s="17">
        <f>ROUND('Tarieftabel O-VD'!H365,2)-0.81</f>
        <v>40.07</v>
      </c>
      <c r="D864" s="17">
        <f>ROUND('Tarieftabel O-VD'!F365,2)-0.61</f>
        <v>30.05</v>
      </c>
      <c r="E864" s="17">
        <f>ROUND('Tarieftabel O-VD'!D365,2)-0.56</f>
        <v>27.55</v>
      </c>
      <c r="F864" s="17">
        <v>0</v>
      </c>
      <c r="G864" s="15">
        <v>1</v>
      </c>
      <c r="H864" s="15">
        <v>1</v>
      </c>
    </row>
    <row r="865" spans="1:8">
      <c r="A865" s="16">
        <v>359</v>
      </c>
      <c r="B865" s="17">
        <f>ROUND('Tarieftabel O-VD'!B366,2)-1.01</f>
        <v>50.09</v>
      </c>
      <c r="C865" s="17">
        <f>ROUND('Tarieftabel O-VD'!H366,2)-0.81</f>
        <v>40.07</v>
      </c>
      <c r="D865" s="17">
        <f>ROUND('Tarieftabel O-VD'!F366,2)-0.61</f>
        <v>30.05</v>
      </c>
      <c r="E865" s="17">
        <f>ROUND('Tarieftabel O-VD'!D366,2)-0.56</f>
        <v>27.55</v>
      </c>
      <c r="F865" s="17">
        <v>0</v>
      </c>
      <c r="G865" s="15">
        <v>1</v>
      </c>
      <c r="H865" s="15">
        <v>1</v>
      </c>
    </row>
    <row r="866" spans="1:8">
      <c r="A866" s="16">
        <v>360</v>
      </c>
      <c r="B866" s="17">
        <f>ROUND('Tarieftabel O-VD'!B367,2)-1.01</f>
        <v>50.09</v>
      </c>
      <c r="C866" s="17">
        <f>ROUND('Tarieftabel O-VD'!H367,2)-0.81</f>
        <v>40.07</v>
      </c>
      <c r="D866" s="17">
        <f>ROUND('Tarieftabel O-VD'!F367,2)-0.61</f>
        <v>30.05</v>
      </c>
      <c r="E866" s="17">
        <f>ROUND('Tarieftabel O-VD'!D367,2)-0.56</f>
        <v>27.55</v>
      </c>
      <c r="F866" s="17">
        <v>0</v>
      </c>
      <c r="G866" s="15">
        <v>1</v>
      </c>
      <c r="H866" s="15">
        <v>1</v>
      </c>
    </row>
    <row r="867" spans="1:8">
      <c r="A867" s="16">
        <v>361</v>
      </c>
      <c r="B867" s="17">
        <f>ROUND('Tarieftabel O-VD'!B368,2)-1.01</f>
        <v>50.09</v>
      </c>
      <c r="C867" s="17">
        <f>ROUND('Tarieftabel O-VD'!H368,2)-0.81</f>
        <v>40.07</v>
      </c>
      <c r="D867" s="17">
        <f>ROUND('Tarieftabel O-VD'!F368,2)-0.61</f>
        <v>30.05</v>
      </c>
      <c r="E867" s="17">
        <f>ROUND('Tarieftabel O-VD'!D368,2)-0.56</f>
        <v>27.55</v>
      </c>
      <c r="F867" s="17">
        <v>0</v>
      </c>
      <c r="G867" s="15">
        <v>1</v>
      </c>
      <c r="H867" s="15">
        <v>1</v>
      </c>
    </row>
    <row r="868" spans="1:8">
      <c r="A868" s="16">
        <v>362</v>
      </c>
      <c r="B868" s="17">
        <f>ROUND('Tarieftabel O-VD'!B369,2)-1.01</f>
        <v>50.09</v>
      </c>
      <c r="C868" s="17">
        <f>ROUND('Tarieftabel O-VD'!H369,2)-0.81</f>
        <v>40.07</v>
      </c>
      <c r="D868" s="17">
        <f>ROUND('Tarieftabel O-VD'!F369,2)-0.61</f>
        <v>30.05</v>
      </c>
      <c r="E868" s="17">
        <f>ROUND('Tarieftabel O-VD'!D369,2)-0.56</f>
        <v>27.55</v>
      </c>
      <c r="F868" s="17">
        <v>0</v>
      </c>
      <c r="G868" s="15">
        <v>1</v>
      </c>
      <c r="H868" s="15">
        <v>1</v>
      </c>
    </row>
    <row r="869" spans="1:8">
      <c r="A869" s="16">
        <v>363</v>
      </c>
      <c r="B869" s="17">
        <f>ROUND('Tarieftabel O-VD'!B370,2)-1.01</f>
        <v>50.09</v>
      </c>
      <c r="C869" s="17">
        <f>ROUND('Tarieftabel O-VD'!H370,2)-0.81</f>
        <v>40.07</v>
      </c>
      <c r="D869" s="17">
        <f>ROUND('Tarieftabel O-VD'!F370,2)-0.61</f>
        <v>30.05</v>
      </c>
      <c r="E869" s="17">
        <f>ROUND('Tarieftabel O-VD'!D370,2)-0.56</f>
        <v>27.55</v>
      </c>
      <c r="F869" s="17">
        <v>0</v>
      </c>
      <c r="G869" s="15">
        <v>1</v>
      </c>
      <c r="H869" s="15">
        <v>1</v>
      </c>
    </row>
    <row r="870" spans="1:8">
      <c r="A870" s="16">
        <v>364</v>
      </c>
      <c r="B870" s="17">
        <f>ROUND('Tarieftabel O-VD'!B371,2)-1.01</f>
        <v>50.09</v>
      </c>
      <c r="C870" s="17">
        <f>ROUND('Tarieftabel O-VD'!H371,2)-0.81</f>
        <v>40.07</v>
      </c>
      <c r="D870" s="17">
        <f>ROUND('Tarieftabel O-VD'!F371,2)-0.61</f>
        <v>30.05</v>
      </c>
      <c r="E870" s="17">
        <f>ROUND('Tarieftabel O-VD'!D371,2)-0.56</f>
        <v>27.55</v>
      </c>
      <c r="F870" s="17">
        <v>0</v>
      </c>
      <c r="G870" s="15">
        <v>1</v>
      </c>
      <c r="H870" s="15">
        <v>1</v>
      </c>
    </row>
    <row r="871" spans="1:8">
      <c r="A871" s="16">
        <v>365</v>
      </c>
      <c r="B871" s="17">
        <f>ROUND('Tarieftabel O-VD'!B372,2)-1.01</f>
        <v>50.09</v>
      </c>
      <c r="C871" s="17">
        <f>ROUND('Tarieftabel O-VD'!H372,2)-0.81</f>
        <v>40.07</v>
      </c>
      <c r="D871" s="17">
        <f>ROUND('Tarieftabel O-VD'!F372,2)-0.61</f>
        <v>30.05</v>
      </c>
      <c r="E871" s="17">
        <f>ROUND('Tarieftabel O-VD'!D372,2)-0.56</f>
        <v>27.55</v>
      </c>
      <c r="F871" s="17">
        <v>0</v>
      </c>
      <c r="G871" s="15">
        <v>1</v>
      </c>
      <c r="H871" s="15">
        <v>1</v>
      </c>
    </row>
    <row r="872" spans="1:8">
      <c r="A872" s="16">
        <v>366</v>
      </c>
      <c r="B872" s="17">
        <f>ROUND('Tarieftabel O-VD'!B373,2)-1.01</f>
        <v>50.09</v>
      </c>
      <c r="C872" s="17">
        <f>ROUND('Tarieftabel O-VD'!H373,2)-0.81</f>
        <v>40.07</v>
      </c>
      <c r="D872" s="17">
        <f>ROUND('Tarieftabel O-VD'!F373,2)-0.61</f>
        <v>30.05</v>
      </c>
      <c r="E872" s="17">
        <f>ROUND('Tarieftabel O-VD'!D373,2)-0.56</f>
        <v>27.55</v>
      </c>
      <c r="F872" s="17">
        <v>0</v>
      </c>
      <c r="G872" s="15">
        <v>1</v>
      </c>
      <c r="H872" s="15">
        <v>1</v>
      </c>
    </row>
    <row r="873" spans="1:8">
      <c r="A873" s="16">
        <v>367</v>
      </c>
      <c r="B873" s="17">
        <f>ROUND('Tarieftabel O-VD'!B374,2)-1.01</f>
        <v>50.09</v>
      </c>
      <c r="C873" s="17">
        <f>ROUND('Tarieftabel O-VD'!H374,2)-0.81</f>
        <v>40.07</v>
      </c>
      <c r="D873" s="17">
        <f>ROUND('Tarieftabel O-VD'!F374,2)-0.61</f>
        <v>30.05</v>
      </c>
      <c r="E873" s="17">
        <f>ROUND('Tarieftabel O-VD'!D374,2)-0.56</f>
        <v>27.55</v>
      </c>
      <c r="F873" s="17">
        <v>0</v>
      </c>
      <c r="G873" s="15">
        <v>1</v>
      </c>
      <c r="H873" s="15">
        <v>1</v>
      </c>
    </row>
    <row r="874" spans="1:8">
      <c r="A874" s="16">
        <v>368</v>
      </c>
      <c r="B874" s="17">
        <f>ROUND('Tarieftabel O-VD'!B375,2)-1.01</f>
        <v>50.09</v>
      </c>
      <c r="C874" s="17">
        <f>ROUND('Tarieftabel O-VD'!H375,2)-0.81</f>
        <v>40.07</v>
      </c>
      <c r="D874" s="17">
        <f>ROUND('Tarieftabel O-VD'!F375,2)-0.61</f>
        <v>30.05</v>
      </c>
      <c r="E874" s="17">
        <f>ROUND('Tarieftabel O-VD'!D375,2)-0.56</f>
        <v>27.55</v>
      </c>
      <c r="F874" s="17">
        <v>0</v>
      </c>
      <c r="G874" s="15">
        <v>1</v>
      </c>
      <c r="H874" s="15">
        <v>1</v>
      </c>
    </row>
    <row r="875" spans="1:8">
      <c r="A875" s="16">
        <v>369</v>
      </c>
      <c r="B875" s="17">
        <f>ROUND('Tarieftabel O-VD'!B376,2)-1.01</f>
        <v>50.09</v>
      </c>
      <c r="C875" s="17">
        <f>ROUND('Tarieftabel O-VD'!H376,2)-0.81</f>
        <v>40.07</v>
      </c>
      <c r="D875" s="17">
        <f>ROUND('Tarieftabel O-VD'!F376,2)-0.61</f>
        <v>30.05</v>
      </c>
      <c r="E875" s="17">
        <f>ROUND('Tarieftabel O-VD'!D376,2)-0.56</f>
        <v>27.55</v>
      </c>
      <c r="F875" s="17">
        <v>0</v>
      </c>
      <c r="G875" s="15">
        <v>1</v>
      </c>
      <c r="H875" s="15">
        <v>1</v>
      </c>
    </row>
    <row r="876" spans="1:8">
      <c r="A876" s="16">
        <v>370</v>
      </c>
      <c r="B876" s="17">
        <f>ROUND('Tarieftabel O-VD'!B377,2)-1.01</f>
        <v>50.09</v>
      </c>
      <c r="C876" s="17">
        <f>ROUND('Tarieftabel O-VD'!H377,2)-0.81</f>
        <v>40.07</v>
      </c>
      <c r="D876" s="17">
        <f>ROUND('Tarieftabel O-VD'!F377,2)-0.61</f>
        <v>30.05</v>
      </c>
      <c r="E876" s="17">
        <f>ROUND('Tarieftabel O-VD'!D377,2)-0.56</f>
        <v>27.55</v>
      </c>
      <c r="F876" s="17">
        <v>0</v>
      </c>
      <c r="G876" s="15">
        <v>1</v>
      </c>
      <c r="H876" s="15">
        <v>1</v>
      </c>
    </row>
    <row r="877" spans="1:8">
      <c r="A877" s="16">
        <v>371</v>
      </c>
      <c r="B877" s="17">
        <f>ROUND('Tarieftabel O-VD'!B378,2)-1.01</f>
        <v>50.09</v>
      </c>
      <c r="C877" s="17">
        <f>ROUND('Tarieftabel O-VD'!H378,2)-0.81</f>
        <v>40.07</v>
      </c>
      <c r="D877" s="17">
        <f>ROUND('Tarieftabel O-VD'!F378,2)-0.61</f>
        <v>30.05</v>
      </c>
      <c r="E877" s="17">
        <f>ROUND('Tarieftabel O-VD'!D378,2)-0.56</f>
        <v>27.55</v>
      </c>
      <c r="F877" s="17">
        <v>0</v>
      </c>
      <c r="G877" s="15">
        <v>1</v>
      </c>
      <c r="H877" s="15">
        <v>1</v>
      </c>
    </row>
    <row r="878" spans="1:8">
      <c r="A878" s="16">
        <v>372</v>
      </c>
      <c r="B878" s="17">
        <f>ROUND('Tarieftabel O-VD'!B379,2)-1.01</f>
        <v>50.09</v>
      </c>
      <c r="C878" s="17">
        <f>ROUND('Tarieftabel O-VD'!H379,2)-0.81</f>
        <v>40.07</v>
      </c>
      <c r="D878" s="17">
        <f>ROUND('Tarieftabel O-VD'!F379,2)-0.61</f>
        <v>30.05</v>
      </c>
      <c r="E878" s="17">
        <f>ROUND('Tarieftabel O-VD'!D379,2)-0.56</f>
        <v>27.55</v>
      </c>
      <c r="F878" s="17">
        <v>0</v>
      </c>
      <c r="G878" s="15">
        <v>1</v>
      </c>
      <c r="H878" s="15">
        <v>1</v>
      </c>
    </row>
    <row r="879" spans="1:8">
      <c r="A879" s="16">
        <v>373</v>
      </c>
      <c r="B879" s="17">
        <f>ROUND('Tarieftabel O-VD'!B380,2)-1.01</f>
        <v>50.09</v>
      </c>
      <c r="C879" s="17">
        <f>ROUND('Tarieftabel O-VD'!H380,2)-0.81</f>
        <v>40.07</v>
      </c>
      <c r="D879" s="17">
        <f>ROUND('Tarieftabel O-VD'!F380,2)-0.61</f>
        <v>30.05</v>
      </c>
      <c r="E879" s="17">
        <f>ROUND('Tarieftabel O-VD'!D380,2)-0.56</f>
        <v>27.55</v>
      </c>
      <c r="F879" s="17">
        <v>0</v>
      </c>
      <c r="G879" s="15">
        <v>1</v>
      </c>
      <c r="H879" s="15">
        <v>1</v>
      </c>
    </row>
    <row r="880" spans="1:8">
      <c r="A880" s="16">
        <v>374</v>
      </c>
      <c r="B880" s="17">
        <f>ROUND('Tarieftabel O-VD'!B381,2)-1.01</f>
        <v>50.09</v>
      </c>
      <c r="C880" s="17">
        <f>ROUND('Tarieftabel O-VD'!H381,2)-0.81</f>
        <v>40.07</v>
      </c>
      <c r="D880" s="17">
        <f>ROUND('Tarieftabel O-VD'!F381,2)-0.61</f>
        <v>30.05</v>
      </c>
      <c r="E880" s="17">
        <f>ROUND('Tarieftabel O-VD'!D381,2)-0.56</f>
        <v>27.55</v>
      </c>
      <c r="F880" s="17">
        <v>0</v>
      </c>
      <c r="G880" s="15">
        <v>1</v>
      </c>
      <c r="H880" s="15">
        <v>1</v>
      </c>
    </row>
    <row r="881" spans="1:8">
      <c r="A881" s="16">
        <v>375</v>
      </c>
      <c r="B881" s="17">
        <f>ROUND('Tarieftabel O-VD'!B382,2)-1.01</f>
        <v>50.09</v>
      </c>
      <c r="C881" s="17">
        <f>ROUND('Tarieftabel O-VD'!H382,2)-0.81</f>
        <v>40.07</v>
      </c>
      <c r="D881" s="17">
        <f>ROUND('Tarieftabel O-VD'!F382,2)-0.61</f>
        <v>30.05</v>
      </c>
      <c r="E881" s="17">
        <f>ROUND('Tarieftabel O-VD'!D382,2)-0.56</f>
        <v>27.55</v>
      </c>
      <c r="F881" s="17">
        <v>0</v>
      </c>
      <c r="G881" s="15">
        <v>1</v>
      </c>
      <c r="H881" s="15">
        <v>1</v>
      </c>
    </row>
    <row r="882" spans="1:8">
      <c r="A882" s="16">
        <v>376</v>
      </c>
      <c r="B882" s="17">
        <f>ROUND('Tarieftabel O-VD'!B383,2)-1.01</f>
        <v>50.09</v>
      </c>
      <c r="C882" s="17">
        <f>ROUND('Tarieftabel O-VD'!H383,2)-0.81</f>
        <v>40.07</v>
      </c>
      <c r="D882" s="17">
        <f>ROUND('Tarieftabel O-VD'!F383,2)-0.61</f>
        <v>30.05</v>
      </c>
      <c r="E882" s="17">
        <f>ROUND('Tarieftabel O-VD'!D383,2)-0.56</f>
        <v>27.55</v>
      </c>
      <c r="F882" s="17">
        <v>0</v>
      </c>
      <c r="G882" s="15">
        <v>1</v>
      </c>
      <c r="H882" s="15">
        <v>1</v>
      </c>
    </row>
    <row r="883" spans="1:8">
      <c r="A883" s="16">
        <v>377</v>
      </c>
      <c r="B883" s="17">
        <f>ROUND('Tarieftabel O-VD'!B384,2)-1.01</f>
        <v>50.09</v>
      </c>
      <c r="C883" s="17">
        <f>ROUND('Tarieftabel O-VD'!H384,2)-0.81</f>
        <v>40.07</v>
      </c>
      <c r="D883" s="17">
        <f>ROUND('Tarieftabel O-VD'!F384,2)-0.61</f>
        <v>30.05</v>
      </c>
      <c r="E883" s="17">
        <f>ROUND('Tarieftabel O-VD'!D384,2)-0.56</f>
        <v>27.55</v>
      </c>
      <c r="F883" s="17">
        <v>0</v>
      </c>
      <c r="G883" s="15">
        <v>1</v>
      </c>
      <c r="H883" s="15">
        <v>1</v>
      </c>
    </row>
    <row r="884" spans="1:8">
      <c r="A884" s="16">
        <v>378</v>
      </c>
      <c r="B884" s="17">
        <f>ROUND('Tarieftabel O-VD'!B385,2)-1.01</f>
        <v>50.09</v>
      </c>
      <c r="C884" s="17">
        <f>ROUND('Tarieftabel O-VD'!H385,2)-0.81</f>
        <v>40.07</v>
      </c>
      <c r="D884" s="17">
        <f>ROUND('Tarieftabel O-VD'!F385,2)-0.61</f>
        <v>30.05</v>
      </c>
      <c r="E884" s="17">
        <f>ROUND('Tarieftabel O-VD'!D385,2)-0.56</f>
        <v>27.55</v>
      </c>
      <c r="F884" s="17">
        <v>0</v>
      </c>
      <c r="G884" s="15">
        <v>1</v>
      </c>
      <c r="H884" s="15">
        <v>1</v>
      </c>
    </row>
    <row r="885" spans="1:8">
      <c r="A885" s="16">
        <v>379</v>
      </c>
      <c r="B885" s="17">
        <f>ROUND('Tarieftabel O-VD'!B386,2)-1.01</f>
        <v>50.09</v>
      </c>
      <c r="C885" s="17">
        <f>ROUND('Tarieftabel O-VD'!H386,2)-0.81</f>
        <v>40.07</v>
      </c>
      <c r="D885" s="17">
        <f>ROUND('Tarieftabel O-VD'!F386,2)-0.61</f>
        <v>30.05</v>
      </c>
      <c r="E885" s="17">
        <f>ROUND('Tarieftabel O-VD'!D386,2)-0.56</f>
        <v>27.55</v>
      </c>
      <c r="F885" s="17">
        <v>0</v>
      </c>
      <c r="G885" s="15">
        <v>1</v>
      </c>
      <c r="H885" s="15">
        <v>1</v>
      </c>
    </row>
    <row r="886" spans="1:8">
      <c r="A886" s="16">
        <v>380</v>
      </c>
      <c r="B886" s="17">
        <f>ROUND('Tarieftabel O-VD'!B387,2)-1.01</f>
        <v>50.09</v>
      </c>
      <c r="C886" s="17">
        <f>ROUND('Tarieftabel O-VD'!H387,2)-0.81</f>
        <v>40.07</v>
      </c>
      <c r="D886" s="17">
        <f>ROUND('Tarieftabel O-VD'!F387,2)-0.61</f>
        <v>30.05</v>
      </c>
      <c r="E886" s="17">
        <f>ROUND('Tarieftabel O-VD'!D387,2)-0.56</f>
        <v>27.55</v>
      </c>
      <c r="F886" s="17">
        <v>0</v>
      </c>
      <c r="G886" s="15">
        <v>1</v>
      </c>
      <c r="H886" s="15">
        <v>1</v>
      </c>
    </row>
    <row r="887" spans="1:8">
      <c r="A887" s="16">
        <v>381</v>
      </c>
      <c r="B887" s="17">
        <f>ROUND('Tarieftabel O-VD'!B388,2)-1.01</f>
        <v>50.09</v>
      </c>
      <c r="C887" s="17">
        <f>ROUND('Tarieftabel O-VD'!H388,2)-0.81</f>
        <v>40.07</v>
      </c>
      <c r="D887" s="17">
        <f>ROUND('Tarieftabel O-VD'!F388,2)-0.61</f>
        <v>30.05</v>
      </c>
      <c r="E887" s="17">
        <f>ROUND('Tarieftabel O-VD'!D388,2)-0.56</f>
        <v>27.55</v>
      </c>
      <c r="F887" s="17">
        <v>0</v>
      </c>
      <c r="G887" s="15">
        <v>1</v>
      </c>
      <c r="H887" s="15">
        <v>1</v>
      </c>
    </row>
    <row r="888" spans="1:8">
      <c r="A888" s="16">
        <v>382</v>
      </c>
      <c r="B888" s="17">
        <f>ROUND('Tarieftabel O-VD'!B389,2)-1.01</f>
        <v>50.09</v>
      </c>
      <c r="C888" s="17">
        <f>ROUND('Tarieftabel O-VD'!H389,2)-0.81</f>
        <v>40.07</v>
      </c>
      <c r="D888" s="17">
        <f>ROUND('Tarieftabel O-VD'!F389,2)-0.61</f>
        <v>30.05</v>
      </c>
      <c r="E888" s="17">
        <f>ROUND('Tarieftabel O-VD'!D389,2)-0.56</f>
        <v>27.55</v>
      </c>
      <c r="F888" s="17">
        <v>0</v>
      </c>
      <c r="G888" s="15">
        <v>1</v>
      </c>
      <c r="H888" s="15">
        <v>1</v>
      </c>
    </row>
    <row r="889" spans="1:8">
      <c r="A889" s="16">
        <v>383</v>
      </c>
      <c r="B889" s="17">
        <f>ROUND('Tarieftabel O-VD'!B390,2)-1.01</f>
        <v>50.09</v>
      </c>
      <c r="C889" s="17">
        <f>ROUND('Tarieftabel O-VD'!H390,2)-0.81</f>
        <v>40.07</v>
      </c>
      <c r="D889" s="17">
        <f>ROUND('Tarieftabel O-VD'!F390,2)-0.61</f>
        <v>30.05</v>
      </c>
      <c r="E889" s="17">
        <f>ROUND('Tarieftabel O-VD'!D390,2)-0.56</f>
        <v>27.55</v>
      </c>
      <c r="F889" s="17">
        <v>0</v>
      </c>
      <c r="G889" s="15">
        <v>1</v>
      </c>
      <c r="H889" s="15">
        <v>1</v>
      </c>
    </row>
    <row r="890" spans="1:8">
      <c r="A890" s="16">
        <v>384</v>
      </c>
      <c r="B890" s="17">
        <f>ROUND('Tarieftabel O-VD'!B391,2)-1.01</f>
        <v>50.09</v>
      </c>
      <c r="C890" s="17">
        <f>ROUND('Tarieftabel O-VD'!H391,2)-0.81</f>
        <v>40.07</v>
      </c>
      <c r="D890" s="17">
        <f>ROUND('Tarieftabel O-VD'!F391,2)-0.61</f>
        <v>30.05</v>
      </c>
      <c r="E890" s="17">
        <f>ROUND('Tarieftabel O-VD'!D391,2)-0.56</f>
        <v>27.55</v>
      </c>
      <c r="F890" s="17">
        <v>0</v>
      </c>
      <c r="G890" s="15">
        <v>1</v>
      </c>
      <c r="H890" s="15">
        <v>1</v>
      </c>
    </row>
    <row r="891" spans="1:8">
      <c r="A891" s="16">
        <v>385</v>
      </c>
      <c r="B891" s="17">
        <f>ROUND('Tarieftabel O-VD'!B392,2)-1.01</f>
        <v>50.09</v>
      </c>
      <c r="C891" s="17">
        <f>ROUND('Tarieftabel O-VD'!H392,2)-0.81</f>
        <v>40.07</v>
      </c>
      <c r="D891" s="17">
        <f>ROUND('Tarieftabel O-VD'!F392,2)-0.61</f>
        <v>30.05</v>
      </c>
      <c r="E891" s="17">
        <f>ROUND('Tarieftabel O-VD'!D392,2)-0.56</f>
        <v>27.55</v>
      </c>
      <c r="F891" s="17">
        <v>0</v>
      </c>
      <c r="G891" s="15">
        <v>1</v>
      </c>
      <c r="H891" s="15">
        <v>1</v>
      </c>
    </row>
    <row r="892" spans="1:8">
      <c r="A892" s="16">
        <v>386</v>
      </c>
      <c r="B892" s="17">
        <f>ROUND('Tarieftabel O-VD'!B393,2)-1.01</f>
        <v>50.09</v>
      </c>
      <c r="C892" s="17">
        <f>ROUND('Tarieftabel O-VD'!H393,2)-0.81</f>
        <v>40.07</v>
      </c>
      <c r="D892" s="17">
        <f>ROUND('Tarieftabel O-VD'!F393,2)-0.61</f>
        <v>30.05</v>
      </c>
      <c r="E892" s="17">
        <f>ROUND('Tarieftabel O-VD'!D393,2)-0.56</f>
        <v>27.55</v>
      </c>
      <c r="F892" s="17">
        <v>0</v>
      </c>
      <c r="G892" s="15">
        <v>1</v>
      </c>
      <c r="H892" s="15">
        <v>1</v>
      </c>
    </row>
    <row r="893" spans="1:8">
      <c r="A893" s="16">
        <v>387</v>
      </c>
      <c r="B893" s="17">
        <f>ROUND('Tarieftabel O-VD'!B394,2)-1.01</f>
        <v>50.09</v>
      </c>
      <c r="C893" s="17">
        <f>ROUND('Tarieftabel O-VD'!H394,2)-0.81</f>
        <v>40.07</v>
      </c>
      <c r="D893" s="17">
        <f>ROUND('Tarieftabel O-VD'!F394,2)-0.61</f>
        <v>30.05</v>
      </c>
      <c r="E893" s="17">
        <f>ROUND('Tarieftabel O-VD'!D394,2)-0.56</f>
        <v>27.55</v>
      </c>
      <c r="F893" s="17">
        <v>0</v>
      </c>
      <c r="G893" s="15">
        <v>1</v>
      </c>
      <c r="H893" s="15">
        <v>1</v>
      </c>
    </row>
    <row r="894" spans="1:8">
      <c r="A894" s="16">
        <v>388</v>
      </c>
      <c r="B894" s="17">
        <f>ROUND('Tarieftabel O-VD'!B395,2)-1.01</f>
        <v>50.09</v>
      </c>
      <c r="C894" s="17">
        <f>ROUND('Tarieftabel O-VD'!H395,2)-0.81</f>
        <v>40.07</v>
      </c>
      <c r="D894" s="17">
        <f>ROUND('Tarieftabel O-VD'!F395,2)-0.61</f>
        <v>30.05</v>
      </c>
      <c r="E894" s="17">
        <f>ROUND('Tarieftabel O-VD'!D395,2)-0.56</f>
        <v>27.55</v>
      </c>
      <c r="F894" s="17">
        <v>0</v>
      </c>
      <c r="G894" s="15">
        <v>1</v>
      </c>
      <c r="H894" s="15">
        <v>1</v>
      </c>
    </row>
    <row r="895" spans="1:8">
      <c r="A895" s="16">
        <v>389</v>
      </c>
      <c r="B895" s="17">
        <f>ROUND('Tarieftabel O-VD'!B396,2)-1.01</f>
        <v>50.09</v>
      </c>
      <c r="C895" s="17">
        <f>ROUND('Tarieftabel O-VD'!H396,2)-0.81</f>
        <v>40.07</v>
      </c>
      <c r="D895" s="17">
        <f>ROUND('Tarieftabel O-VD'!F396,2)-0.61</f>
        <v>30.05</v>
      </c>
      <c r="E895" s="17">
        <f>ROUND('Tarieftabel O-VD'!D396,2)-0.56</f>
        <v>27.55</v>
      </c>
      <c r="F895" s="17">
        <v>0</v>
      </c>
      <c r="G895" s="15">
        <v>1</v>
      </c>
      <c r="H895" s="15">
        <v>1</v>
      </c>
    </row>
    <row r="896" spans="1:8">
      <c r="A896" s="16">
        <v>390</v>
      </c>
      <c r="B896" s="17">
        <f>ROUND('Tarieftabel O-VD'!B397,2)-1.01</f>
        <v>50.09</v>
      </c>
      <c r="C896" s="17">
        <f>ROUND('Tarieftabel O-VD'!H397,2)-0.81</f>
        <v>40.07</v>
      </c>
      <c r="D896" s="17">
        <f>ROUND('Tarieftabel O-VD'!F397,2)-0.61</f>
        <v>30.05</v>
      </c>
      <c r="E896" s="17">
        <f>ROUND('Tarieftabel O-VD'!D397,2)-0.56</f>
        <v>27.55</v>
      </c>
      <c r="F896" s="17">
        <v>0</v>
      </c>
      <c r="G896" s="15">
        <v>1</v>
      </c>
      <c r="H896" s="15">
        <v>1</v>
      </c>
    </row>
    <row r="897" spans="1:8">
      <c r="A897" s="16">
        <v>391</v>
      </c>
      <c r="B897" s="17">
        <f>ROUND('Tarieftabel O-VD'!B398,2)-1.01</f>
        <v>50.09</v>
      </c>
      <c r="C897" s="17">
        <f>ROUND('Tarieftabel O-VD'!H398,2)-0.81</f>
        <v>40.07</v>
      </c>
      <c r="D897" s="17">
        <f>ROUND('Tarieftabel O-VD'!F398,2)-0.61</f>
        <v>30.05</v>
      </c>
      <c r="E897" s="17">
        <f>ROUND('Tarieftabel O-VD'!D398,2)-0.56</f>
        <v>27.55</v>
      </c>
      <c r="F897" s="17">
        <v>0</v>
      </c>
      <c r="G897" s="15">
        <v>1</v>
      </c>
      <c r="H897" s="15">
        <v>1</v>
      </c>
    </row>
    <row r="898" spans="1:8">
      <c r="A898" s="16">
        <v>392</v>
      </c>
      <c r="B898" s="17">
        <f>ROUND('Tarieftabel O-VD'!B399,2)-1.01</f>
        <v>50.09</v>
      </c>
      <c r="C898" s="17">
        <f>ROUND('Tarieftabel O-VD'!H399,2)-0.81</f>
        <v>40.07</v>
      </c>
      <c r="D898" s="17">
        <f>ROUND('Tarieftabel O-VD'!F399,2)-0.61</f>
        <v>30.05</v>
      </c>
      <c r="E898" s="17">
        <f>ROUND('Tarieftabel O-VD'!D399,2)-0.56</f>
        <v>27.55</v>
      </c>
      <c r="F898" s="17">
        <v>0</v>
      </c>
      <c r="G898" s="15">
        <v>1</v>
      </c>
      <c r="H898" s="15">
        <v>1</v>
      </c>
    </row>
    <row r="899" spans="1:8">
      <c r="A899" s="16">
        <v>393</v>
      </c>
      <c r="B899" s="17">
        <f>ROUND('Tarieftabel O-VD'!B400,2)-1.01</f>
        <v>50.09</v>
      </c>
      <c r="C899" s="17">
        <f>ROUND('Tarieftabel O-VD'!H400,2)-0.81</f>
        <v>40.07</v>
      </c>
      <c r="D899" s="17">
        <f>ROUND('Tarieftabel O-VD'!F400,2)-0.61</f>
        <v>30.05</v>
      </c>
      <c r="E899" s="17">
        <f>ROUND('Tarieftabel O-VD'!D400,2)-0.56</f>
        <v>27.55</v>
      </c>
      <c r="F899" s="17">
        <v>0</v>
      </c>
      <c r="G899" s="15">
        <v>1</v>
      </c>
      <c r="H899" s="15">
        <v>1</v>
      </c>
    </row>
    <row r="900" spans="1:8">
      <c r="A900" s="16">
        <v>394</v>
      </c>
      <c r="B900" s="17">
        <f>ROUND('Tarieftabel O-VD'!B401,2)-1.01</f>
        <v>50.09</v>
      </c>
      <c r="C900" s="17">
        <f>ROUND('Tarieftabel O-VD'!H401,2)-0.81</f>
        <v>40.07</v>
      </c>
      <c r="D900" s="17">
        <f>ROUND('Tarieftabel O-VD'!F401,2)-0.61</f>
        <v>30.05</v>
      </c>
      <c r="E900" s="17">
        <f>ROUND('Tarieftabel O-VD'!D401,2)-0.56</f>
        <v>27.55</v>
      </c>
      <c r="F900" s="17">
        <v>0</v>
      </c>
      <c r="G900" s="15">
        <v>1</v>
      </c>
      <c r="H900" s="15">
        <v>1</v>
      </c>
    </row>
    <row r="901" spans="1:8">
      <c r="A901" s="16">
        <v>395</v>
      </c>
      <c r="B901" s="17">
        <f>ROUND('Tarieftabel O-VD'!B402,2)-1.01</f>
        <v>50.09</v>
      </c>
      <c r="C901" s="17">
        <f>ROUND('Tarieftabel O-VD'!H402,2)-0.81</f>
        <v>40.07</v>
      </c>
      <c r="D901" s="17">
        <f>ROUND('Tarieftabel O-VD'!F402,2)-0.61</f>
        <v>30.05</v>
      </c>
      <c r="E901" s="17">
        <f>ROUND('Tarieftabel O-VD'!D402,2)-0.56</f>
        <v>27.55</v>
      </c>
      <c r="F901" s="17">
        <v>0</v>
      </c>
      <c r="G901" s="15">
        <v>1</v>
      </c>
      <c r="H901" s="15">
        <v>1</v>
      </c>
    </row>
    <row r="902" spans="1:8">
      <c r="A902" s="16">
        <v>396</v>
      </c>
      <c r="B902" s="17">
        <f>ROUND('Tarieftabel O-VD'!B403,2)-1.01</f>
        <v>50.09</v>
      </c>
      <c r="C902" s="17">
        <f>ROUND('Tarieftabel O-VD'!H403,2)-0.81</f>
        <v>40.07</v>
      </c>
      <c r="D902" s="17">
        <f>ROUND('Tarieftabel O-VD'!F403,2)-0.61</f>
        <v>30.05</v>
      </c>
      <c r="E902" s="17">
        <f>ROUND('Tarieftabel O-VD'!D403,2)-0.56</f>
        <v>27.55</v>
      </c>
      <c r="F902" s="17">
        <v>0</v>
      </c>
      <c r="G902" s="15">
        <v>1</v>
      </c>
      <c r="H902" s="15">
        <v>1</v>
      </c>
    </row>
    <row r="903" spans="1:8">
      <c r="A903" s="16">
        <v>397</v>
      </c>
      <c r="B903" s="17">
        <f>ROUND('Tarieftabel O-VD'!B404,2)-1.01</f>
        <v>50.09</v>
      </c>
      <c r="C903" s="17">
        <f>ROUND('Tarieftabel O-VD'!H404,2)-0.81</f>
        <v>40.07</v>
      </c>
      <c r="D903" s="17">
        <f>ROUND('Tarieftabel O-VD'!F404,2)-0.61</f>
        <v>30.05</v>
      </c>
      <c r="E903" s="17">
        <f>ROUND('Tarieftabel O-VD'!D404,2)-0.56</f>
        <v>27.55</v>
      </c>
      <c r="F903" s="17">
        <v>0</v>
      </c>
      <c r="G903" s="15">
        <v>1</v>
      </c>
      <c r="H903" s="15">
        <v>1</v>
      </c>
    </row>
    <row r="904" spans="1:8">
      <c r="A904" s="16">
        <v>398</v>
      </c>
      <c r="B904" s="17">
        <f>ROUND('Tarieftabel O-VD'!B405,2)-1.01</f>
        <v>50.09</v>
      </c>
      <c r="C904" s="17">
        <f>ROUND('Tarieftabel O-VD'!H405,2)-0.81</f>
        <v>40.07</v>
      </c>
      <c r="D904" s="17">
        <f>ROUND('Tarieftabel O-VD'!F405,2)-0.61</f>
        <v>30.05</v>
      </c>
      <c r="E904" s="17">
        <f>ROUND('Tarieftabel O-VD'!D405,2)-0.56</f>
        <v>27.55</v>
      </c>
      <c r="F904" s="17">
        <v>0</v>
      </c>
      <c r="G904" s="15">
        <v>1</v>
      </c>
      <c r="H904" s="15">
        <v>1</v>
      </c>
    </row>
    <row r="905" spans="1:8">
      <c r="A905" s="16">
        <v>399</v>
      </c>
      <c r="B905" s="17">
        <f>ROUND('Tarieftabel O-VD'!B406,2)-1.01</f>
        <v>50.09</v>
      </c>
      <c r="C905" s="17">
        <f>ROUND('Tarieftabel O-VD'!H406,2)-0.81</f>
        <v>40.07</v>
      </c>
      <c r="D905" s="17">
        <f>ROUND('Tarieftabel O-VD'!F406,2)-0.61</f>
        <v>30.05</v>
      </c>
      <c r="E905" s="17">
        <f>ROUND('Tarieftabel O-VD'!D406,2)-0.56</f>
        <v>27.55</v>
      </c>
      <c r="F905" s="17">
        <v>0</v>
      </c>
      <c r="G905" s="15">
        <v>1</v>
      </c>
      <c r="H905" s="15">
        <v>1</v>
      </c>
    </row>
    <row r="906" spans="1:8">
      <c r="A906" s="16">
        <v>400</v>
      </c>
      <c r="B906" s="17">
        <f>ROUND('Tarieftabel O-VD'!B407,2)-1.01</f>
        <v>50.09</v>
      </c>
      <c r="C906" s="17">
        <f>ROUND('Tarieftabel O-VD'!H407,2)-0.81</f>
        <v>40.07</v>
      </c>
      <c r="D906" s="17">
        <f>ROUND('Tarieftabel O-VD'!F407,2)-0.61</f>
        <v>30.05</v>
      </c>
      <c r="E906" s="17">
        <f>ROUND('Tarieftabel O-VD'!D407,2)-0.56</f>
        <v>27.55</v>
      </c>
      <c r="F906" s="17">
        <v>0</v>
      </c>
      <c r="G906" s="15">
        <v>1</v>
      </c>
      <c r="H906" s="15">
        <v>1</v>
      </c>
    </row>
    <row r="907" spans="1:8">
      <c r="A907" s="16">
        <v>401</v>
      </c>
      <c r="B907" s="17">
        <f>ROUND('Tarieftabel O-VD'!B408,2)-1.01</f>
        <v>50.09</v>
      </c>
      <c r="C907" s="17">
        <f>ROUND('Tarieftabel O-VD'!H408,2)-0.81</f>
        <v>40.07</v>
      </c>
      <c r="D907" s="17">
        <f>ROUND('Tarieftabel O-VD'!F408,2)-0.61</f>
        <v>30.05</v>
      </c>
      <c r="E907" s="17">
        <f>ROUND('Tarieftabel O-VD'!D408,2)-0.56</f>
        <v>27.55</v>
      </c>
      <c r="F907" s="17">
        <v>0</v>
      </c>
      <c r="G907" s="15">
        <v>1</v>
      </c>
      <c r="H907" s="15">
        <v>1</v>
      </c>
    </row>
    <row r="908" spans="1:8">
      <c r="A908" s="16">
        <v>402</v>
      </c>
      <c r="B908" s="17">
        <f>ROUND('Tarieftabel O-VD'!B409,2)-1.01</f>
        <v>50.09</v>
      </c>
      <c r="C908" s="17">
        <f>ROUND('Tarieftabel O-VD'!H409,2)-0.81</f>
        <v>40.07</v>
      </c>
      <c r="D908" s="17">
        <f>ROUND('Tarieftabel O-VD'!F409,2)-0.61</f>
        <v>30.05</v>
      </c>
      <c r="E908" s="17">
        <f>ROUND('Tarieftabel O-VD'!D409,2)-0.56</f>
        <v>27.55</v>
      </c>
      <c r="F908" s="17">
        <v>0</v>
      </c>
      <c r="G908" s="15">
        <v>1</v>
      </c>
      <c r="H908" s="15">
        <v>1</v>
      </c>
    </row>
    <row r="909" spans="1:8">
      <c r="A909" s="16">
        <v>403</v>
      </c>
      <c r="B909" s="17">
        <f>ROUND('Tarieftabel O-VD'!B410,2)-1.01</f>
        <v>50.09</v>
      </c>
      <c r="C909" s="17">
        <f>ROUND('Tarieftabel O-VD'!H410,2)-0.81</f>
        <v>40.07</v>
      </c>
      <c r="D909" s="17">
        <f>ROUND('Tarieftabel O-VD'!F410,2)-0.61</f>
        <v>30.05</v>
      </c>
      <c r="E909" s="17">
        <f>ROUND('Tarieftabel O-VD'!D410,2)-0.56</f>
        <v>27.55</v>
      </c>
      <c r="F909" s="17">
        <v>0</v>
      </c>
      <c r="G909" s="15">
        <v>1</v>
      </c>
      <c r="H909" s="15">
        <v>1</v>
      </c>
    </row>
    <row r="910" spans="1:8">
      <c r="A910" s="16">
        <v>404</v>
      </c>
      <c r="B910" s="17">
        <f>ROUND('Tarieftabel O-VD'!B411,2)-1.01</f>
        <v>50.09</v>
      </c>
      <c r="C910" s="17">
        <f>ROUND('Tarieftabel O-VD'!H411,2)-0.81</f>
        <v>40.07</v>
      </c>
      <c r="D910" s="17">
        <f>ROUND('Tarieftabel O-VD'!F411,2)-0.61</f>
        <v>30.05</v>
      </c>
      <c r="E910" s="17">
        <f>ROUND('Tarieftabel O-VD'!D411,2)-0.56</f>
        <v>27.55</v>
      </c>
      <c r="F910" s="17">
        <v>0</v>
      </c>
      <c r="G910" s="15">
        <v>1</v>
      </c>
      <c r="H910" s="15">
        <v>1</v>
      </c>
    </row>
    <row r="911" spans="1:8">
      <c r="A911" s="16">
        <v>405</v>
      </c>
      <c r="B911" s="17">
        <f>ROUND('Tarieftabel O-VD'!B412,2)-1.01</f>
        <v>50.09</v>
      </c>
      <c r="C911" s="17">
        <f>ROUND('Tarieftabel O-VD'!H412,2)-0.81</f>
        <v>40.07</v>
      </c>
      <c r="D911" s="17">
        <f>ROUND('Tarieftabel O-VD'!F412,2)-0.61</f>
        <v>30.05</v>
      </c>
      <c r="E911" s="17">
        <f>ROUND('Tarieftabel O-VD'!D412,2)-0.56</f>
        <v>27.55</v>
      </c>
      <c r="F911" s="17">
        <v>0</v>
      </c>
      <c r="G911" s="15">
        <v>1</v>
      </c>
      <c r="H911" s="15">
        <v>1</v>
      </c>
    </row>
    <row r="912" spans="1:8">
      <c r="A912" s="16">
        <v>406</v>
      </c>
      <c r="B912" s="17">
        <f>ROUND('Tarieftabel O-VD'!B413,2)-1.01</f>
        <v>50.09</v>
      </c>
      <c r="C912" s="17">
        <f>ROUND('Tarieftabel O-VD'!H413,2)-0.81</f>
        <v>40.07</v>
      </c>
      <c r="D912" s="17">
        <f>ROUND('Tarieftabel O-VD'!F413,2)-0.61</f>
        <v>30.05</v>
      </c>
      <c r="E912" s="17">
        <f>ROUND('Tarieftabel O-VD'!D413,2)-0.56</f>
        <v>27.55</v>
      </c>
      <c r="F912" s="17">
        <v>0</v>
      </c>
      <c r="G912" s="15">
        <v>1</v>
      </c>
      <c r="H912" s="15">
        <v>1</v>
      </c>
    </row>
    <row r="913" spans="1:8">
      <c r="A913" s="16">
        <v>407</v>
      </c>
      <c r="B913" s="17">
        <f>ROUND('Tarieftabel O-VD'!B414,2)-1.01</f>
        <v>50.09</v>
      </c>
      <c r="C913" s="17">
        <f>ROUND('Tarieftabel O-VD'!H414,2)-0.81</f>
        <v>40.07</v>
      </c>
      <c r="D913" s="17">
        <f>ROUND('Tarieftabel O-VD'!F414,2)-0.61</f>
        <v>30.05</v>
      </c>
      <c r="E913" s="17">
        <f>ROUND('Tarieftabel O-VD'!D414,2)-0.56</f>
        <v>27.55</v>
      </c>
      <c r="F913" s="17">
        <v>0</v>
      </c>
      <c r="G913" s="15">
        <v>1</v>
      </c>
      <c r="H913" s="15">
        <v>1</v>
      </c>
    </row>
    <row r="914" spans="1:8">
      <c r="A914" s="16">
        <v>408</v>
      </c>
      <c r="B914" s="17">
        <f>ROUND('Tarieftabel O-VD'!B415,2)-1.01</f>
        <v>50.09</v>
      </c>
      <c r="C914" s="17">
        <f>ROUND('Tarieftabel O-VD'!H415,2)-0.81</f>
        <v>40.07</v>
      </c>
      <c r="D914" s="17">
        <f>ROUND('Tarieftabel O-VD'!F415,2)-0.61</f>
        <v>30.05</v>
      </c>
      <c r="E914" s="17">
        <f>ROUND('Tarieftabel O-VD'!D415,2)-0.56</f>
        <v>27.55</v>
      </c>
      <c r="F914" s="17">
        <v>0</v>
      </c>
      <c r="G914" s="15">
        <v>1</v>
      </c>
      <c r="H914" s="15">
        <v>1</v>
      </c>
    </row>
    <row r="915" spans="1:8">
      <c r="A915" s="16">
        <v>409</v>
      </c>
      <c r="B915" s="17">
        <f>ROUND('Tarieftabel O-VD'!B416,2)-1.01</f>
        <v>50.09</v>
      </c>
      <c r="C915" s="17">
        <f>ROUND('Tarieftabel O-VD'!H416,2)-0.81</f>
        <v>40.07</v>
      </c>
      <c r="D915" s="17">
        <f>ROUND('Tarieftabel O-VD'!F416,2)-0.61</f>
        <v>30.05</v>
      </c>
      <c r="E915" s="17">
        <f>ROUND('Tarieftabel O-VD'!D416,2)-0.56</f>
        <v>27.55</v>
      </c>
      <c r="F915" s="17">
        <v>0</v>
      </c>
      <c r="G915" s="15">
        <v>1</v>
      </c>
      <c r="H915" s="15">
        <v>1</v>
      </c>
    </row>
    <row r="916" spans="1:8">
      <c r="A916" s="16">
        <v>410</v>
      </c>
      <c r="B916" s="17">
        <f>ROUND('Tarieftabel O-VD'!B417,2)-1.01</f>
        <v>50.09</v>
      </c>
      <c r="C916" s="17">
        <f>ROUND('Tarieftabel O-VD'!H417,2)-0.81</f>
        <v>40.07</v>
      </c>
      <c r="D916" s="17">
        <f>ROUND('Tarieftabel O-VD'!F417,2)-0.61</f>
        <v>30.05</v>
      </c>
      <c r="E916" s="17">
        <f>ROUND('Tarieftabel O-VD'!D417,2)-0.56</f>
        <v>27.55</v>
      </c>
      <c r="F916" s="17">
        <v>0</v>
      </c>
      <c r="G916" s="15">
        <v>1</v>
      </c>
      <c r="H916" s="15">
        <v>1</v>
      </c>
    </row>
    <row r="917" spans="1:8">
      <c r="A917" s="16">
        <v>411</v>
      </c>
      <c r="B917" s="17">
        <f>ROUND('Tarieftabel O-VD'!B418,2)-1.01</f>
        <v>50.09</v>
      </c>
      <c r="C917" s="17">
        <f>ROUND('Tarieftabel O-VD'!H418,2)-0.81</f>
        <v>40.07</v>
      </c>
      <c r="D917" s="17">
        <f>ROUND('Tarieftabel O-VD'!F418,2)-0.61</f>
        <v>30.05</v>
      </c>
      <c r="E917" s="17">
        <f>ROUND('Tarieftabel O-VD'!D418,2)-0.56</f>
        <v>27.55</v>
      </c>
      <c r="F917" s="17">
        <v>0</v>
      </c>
      <c r="G917" s="15">
        <v>1</v>
      </c>
      <c r="H917" s="15">
        <v>1</v>
      </c>
    </row>
    <row r="918" spans="1:8">
      <c r="A918" s="16">
        <v>412</v>
      </c>
      <c r="B918" s="17">
        <f>ROUND('Tarieftabel O-VD'!B419,2)-1.01</f>
        <v>50.09</v>
      </c>
      <c r="C918" s="17">
        <f>ROUND('Tarieftabel O-VD'!H419,2)-0.81</f>
        <v>40.07</v>
      </c>
      <c r="D918" s="17">
        <f>ROUND('Tarieftabel O-VD'!F419,2)-0.61</f>
        <v>30.05</v>
      </c>
      <c r="E918" s="17">
        <f>ROUND('Tarieftabel O-VD'!D419,2)-0.56</f>
        <v>27.55</v>
      </c>
      <c r="F918" s="17">
        <v>0</v>
      </c>
      <c r="G918" s="15">
        <v>1</v>
      </c>
      <c r="H918" s="15">
        <v>1</v>
      </c>
    </row>
    <row r="919" spans="1:8">
      <c r="A919" s="16">
        <v>413</v>
      </c>
      <c r="B919" s="17">
        <f>ROUND('Tarieftabel O-VD'!B420,2)-1.01</f>
        <v>50.09</v>
      </c>
      <c r="C919" s="17">
        <f>ROUND('Tarieftabel O-VD'!H420,2)-0.81</f>
        <v>40.07</v>
      </c>
      <c r="D919" s="17">
        <f>ROUND('Tarieftabel O-VD'!F420,2)-0.61</f>
        <v>30.05</v>
      </c>
      <c r="E919" s="17">
        <f>ROUND('Tarieftabel O-VD'!D420,2)-0.56</f>
        <v>27.55</v>
      </c>
      <c r="F919" s="17">
        <v>0</v>
      </c>
      <c r="G919" s="15">
        <v>1</v>
      </c>
      <c r="H919" s="15">
        <v>1</v>
      </c>
    </row>
    <row r="920" spans="1:8">
      <c r="A920" s="16">
        <v>414</v>
      </c>
      <c r="B920" s="17">
        <f>ROUND('Tarieftabel O-VD'!B421,2)-1.01</f>
        <v>50.09</v>
      </c>
      <c r="C920" s="17">
        <f>ROUND('Tarieftabel O-VD'!H421,2)-0.81</f>
        <v>40.07</v>
      </c>
      <c r="D920" s="17">
        <f>ROUND('Tarieftabel O-VD'!F421,2)-0.61</f>
        <v>30.05</v>
      </c>
      <c r="E920" s="17">
        <f>ROUND('Tarieftabel O-VD'!D421,2)-0.56</f>
        <v>27.55</v>
      </c>
      <c r="F920" s="17">
        <v>0</v>
      </c>
      <c r="G920" s="15">
        <v>1</v>
      </c>
      <c r="H920" s="15">
        <v>1</v>
      </c>
    </row>
    <row r="921" spans="1:8">
      <c r="A921" s="16">
        <v>415</v>
      </c>
      <c r="B921" s="17">
        <f>ROUND('Tarieftabel O-VD'!B422,2)-1.01</f>
        <v>50.09</v>
      </c>
      <c r="C921" s="17">
        <f>ROUND('Tarieftabel O-VD'!H422,2)-0.81</f>
        <v>40.07</v>
      </c>
      <c r="D921" s="17">
        <f>ROUND('Tarieftabel O-VD'!F422,2)-0.61</f>
        <v>30.05</v>
      </c>
      <c r="E921" s="17">
        <f>ROUND('Tarieftabel O-VD'!D422,2)-0.56</f>
        <v>27.55</v>
      </c>
      <c r="F921" s="17">
        <v>0</v>
      </c>
      <c r="G921" s="15">
        <v>1</v>
      </c>
      <c r="H921" s="15">
        <v>1</v>
      </c>
    </row>
    <row r="922" spans="1:8">
      <c r="A922" s="16">
        <v>416</v>
      </c>
      <c r="B922" s="17">
        <f>ROUND('Tarieftabel O-VD'!B423,2)-1.01</f>
        <v>50.09</v>
      </c>
      <c r="C922" s="17">
        <f>ROUND('Tarieftabel O-VD'!H423,2)-0.81</f>
        <v>40.07</v>
      </c>
      <c r="D922" s="17">
        <f>ROUND('Tarieftabel O-VD'!F423,2)-0.61</f>
        <v>30.05</v>
      </c>
      <c r="E922" s="17">
        <f>ROUND('Tarieftabel O-VD'!D423,2)-0.56</f>
        <v>27.55</v>
      </c>
      <c r="F922" s="17">
        <v>0</v>
      </c>
      <c r="G922" s="15">
        <v>1</v>
      </c>
      <c r="H922" s="15">
        <v>1</v>
      </c>
    </row>
    <row r="923" spans="1:8">
      <c r="A923" s="16">
        <v>417</v>
      </c>
      <c r="B923" s="17">
        <f>ROUND('Tarieftabel O-VD'!B424,2)-1.01</f>
        <v>50.09</v>
      </c>
      <c r="C923" s="17">
        <f>ROUND('Tarieftabel O-VD'!H424,2)-0.81</f>
        <v>40.07</v>
      </c>
      <c r="D923" s="17">
        <f>ROUND('Tarieftabel O-VD'!F424,2)-0.61</f>
        <v>30.05</v>
      </c>
      <c r="E923" s="17">
        <f>ROUND('Tarieftabel O-VD'!D424,2)-0.56</f>
        <v>27.55</v>
      </c>
      <c r="F923" s="17">
        <v>0</v>
      </c>
      <c r="G923" s="15">
        <v>1</v>
      </c>
      <c r="H923" s="15">
        <v>1</v>
      </c>
    </row>
    <row r="924" spans="1:8">
      <c r="A924" s="16">
        <v>418</v>
      </c>
      <c r="B924" s="17">
        <f>ROUND('Tarieftabel O-VD'!B425,2)-1.01</f>
        <v>50.09</v>
      </c>
      <c r="C924" s="17">
        <f>ROUND('Tarieftabel O-VD'!H425,2)-0.81</f>
        <v>40.07</v>
      </c>
      <c r="D924" s="17">
        <f>ROUND('Tarieftabel O-VD'!F425,2)-0.61</f>
        <v>30.05</v>
      </c>
      <c r="E924" s="17">
        <f>ROUND('Tarieftabel O-VD'!D425,2)-0.56</f>
        <v>27.55</v>
      </c>
      <c r="F924" s="17">
        <v>0</v>
      </c>
      <c r="G924" s="15">
        <v>1</v>
      </c>
      <c r="H924" s="15">
        <v>1</v>
      </c>
    </row>
    <row r="925" spans="1:8">
      <c r="A925" s="16">
        <v>419</v>
      </c>
      <c r="B925" s="17">
        <f>ROUND('Tarieftabel O-VD'!B426,2)-1.01</f>
        <v>50.09</v>
      </c>
      <c r="C925" s="17">
        <f>ROUND('Tarieftabel O-VD'!H426,2)-0.81</f>
        <v>40.07</v>
      </c>
      <c r="D925" s="17">
        <f>ROUND('Tarieftabel O-VD'!F426,2)-0.61</f>
        <v>30.05</v>
      </c>
      <c r="E925" s="17">
        <f>ROUND('Tarieftabel O-VD'!D426,2)-0.56</f>
        <v>27.55</v>
      </c>
      <c r="F925" s="17">
        <v>0</v>
      </c>
      <c r="G925" s="15">
        <v>1</v>
      </c>
      <c r="H925" s="15">
        <v>1</v>
      </c>
    </row>
    <row r="926" spans="1:8">
      <c r="A926" s="16">
        <v>420</v>
      </c>
      <c r="B926" s="17">
        <f>ROUND('Tarieftabel O-VD'!B427,2)-1.01</f>
        <v>50.09</v>
      </c>
      <c r="C926" s="17">
        <f>ROUND('Tarieftabel O-VD'!H427,2)-0.81</f>
        <v>40.07</v>
      </c>
      <c r="D926" s="17">
        <f>ROUND('Tarieftabel O-VD'!F427,2)-0.61</f>
        <v>30.05</v>
      </c>
      <c r="E926" s="17">
        <f>ROUND('Tarieftabel O-VD'!D427,2)-0.56</f>
        <v>27.55</v>
      </c>
      <c r="F926" s="17">
        <v>0</v>
      </c>
      <c r="G926" s="15">
        <v>1</v>
      </c>
      <c r="H926" s="15">
        <v>1</v>
      </c>
    </row>
    <row r="927" spans="1:8">
      <c r="A927" s="16">
        <v>421</v>
      </c>
      <c r="B927" s="17">
        <f>ROUND('Tarieftabel O-VD'!B428,2)-1.01</f>
        <v>50.09</v>
      </c>
      <c r="C927" s="17">
        <f>ROUND('Tarieftabel O-VD'!H428,2)-0.81</f>
        <v>40.07</v>
      </c>
      <c r="D927" s="17">
        <f>ROUND('Tarieftabel O-VD'!F428,2)-0.61</f>
        <v>30.05</v>
      </c>
      <c r="E927" s="17">
        <f>ROUND('Tarieftabel O-VD'!D428,2)-0.56</f>
        <v>27.55</v>
      </c>
      <c r="F927" s="17">
        <v>0</v>
      </c>
      <c r="G927" s="15">
        <v>1</v>
      </c>
      <c r="H927" s="15">
        <v>1</v>
      </c>
    </row>
    <row r="928" spans="1:8">
      <c r="A928" s="16">
        <v>422</v>
      </c>
      <c r="B928" s="17">
        <f>ROUND('Tarieftabel O-VD'!B429,2)-1.01</f>
        <v>50.09</v>
      </c>
      <c r="C928" s="17">
        <f>ROUND('Tarieftabel O-VD'!H429,2)-0.81</f>
        <v>40.07</v>
      </c>
      <c r="D928" s="17">
        <f>ROUND('Tarieftabel O-VD'!F429,2)-0.61</f>
        <v>30.05</v>
      </c>
      <c r="E928" s="17">
        <f>ROUND('Tarieftabel O-VD'!D429,2)-0.56</f>
        <v>27.55</v>
      </c>
      <c r="F928" s="17">
        <v>0</v>
      </c>
      <c r="G928" s="15">
        <v>1</v>
      </c>
      <c r="H928" s="15">
        <v>1</v>
      </c>
    </row>
    <row r="929" spans="1:8">
      <c r="A929" s="16">
        <v>423</v>
      </c>
      <c r="B929" s="17">
        <f>ROUND('Tarieftabel O-VD'!B430,2)-1.01</f>
        <v>50.09</v>
      </c>
      <c r="C929" s="17">
        <f>ROUND('Tarieftabel O-VD'!H430,2)-0.81</f>
        <v>40.07</v>
      </c>
      <c r="D929" s="17">
        <f>ROUND('Tarieftabel O-VD'!F430,2)-0.61</f>
        <v>30.05</v>
      </c>
      <c r="E929" s="17">
        <f>ROUND('Tarieftabel O-VD'!D430,2)-0.56</f>
        <v>27.55</v>
      </c>
      <c r="F929" s="17">
        <v>0</v>
      </c>
      <c r="G929" s="15">
        <v>1</v>
      </c>
      <c r="H929" s="15">
        <v>1</v>
      </c>
    </row>
    <row r="930" spans="1:8">
      <c r="A930" s="16">
        <v>424</v>
      </c>
      <c r="B930" s="17">
        <f>ROUND('Tarieftabel O-VD'!B431,2)-1.01</f>
        <v>50.09</v>
      </c>
      <c r="C930" s="17">
        <f>ROUND('Tarieftabel O-VD'!H431,2)-0.81</f>
        <v>40.07</v>
      </c>
      <c r="D930" s="17">
        <f>ROUND('Tarieftabel O-VD'!F431,2)-0.61</f>
        <v>30.05</v>
      </c>
      <c r="E930" s="17">
        <f>ROUND('Tarieftabel O-VD'!D431,2)-0.56</f>
        <v>27.55</v>
      </c>
      <c r="F930" s="17">
        <v>0</v>
      </c>
      <c r="G930" s="15">
        <v>1</v>
      </c>
      <c r="H930" s="15">
        <v>1</v>
      </c>
    </row>
    <row r="931" spans="1:8">
      <c r="A931" s="16">
        <v>425</v>
      </c>
      <c r="B931" s="17">
        <f>ROUND('Tarieftabel O-VD'!B432,2)-1.01</f>
        <v>50.09</v>
      </c>
      <c r="C931" s="17">
        <f>ROUND('Tarieftabel O-VD'!H432,2)-0.81</f>
        <v>40.07</v>
      </c>
      <c r="D931" s="17">
        <f>ROUND('Tarieftabel O-VD'!F432,2)-0.61</f>
        <v>30.05</v>
      </c>
      <c r="E931" s="17">
        <f>ROUND('Tarieftabel O-VD'!D432,2)-0.56</f>
        <v>27.55</v>
      </c>
      <c r="F931" s="17">
        <v>0</v>
      </c>
      <c r="G931" s="15">
        <v>1</v>
      </c>
      <c r="H931" s="15">
        <v>1</v>
      </c>
    </row>
    <row r="932" spans="1:8">
      <c r="A932" s="16">
        <v>426</v>
      </c>
      <c r="B932" s="17">
        <f>ROUND('Tarieftabel O-VD'!B433,2)-1.01</f>
        <v>50.09</v>
      </c>
      <c r="C932" s="17">
        <f>ROUND('Tarieftabel O-VD'!H433,2)-0.81</f>
        <v>40.07</v>
      </c>
      <c r="D932" s="17">
        <f>ROUND('Tarieftabel O-VD'!F433,2)-0.61</f>
        <v>30.05</v>
      </c>
      <c r="E932" s="17">
        <f>ROUND('Tarieftabel O-VD'!D433,2)-0.56</f>
        <v>27.55</v>
      </c>
      <c r="F932" s="17">
        <v>0</v>
      </c>
      <c r="G932" s="15">
        <v>1</v>
      </c>
      <c r="H932" s="15">
        <v>1</v>
      </c>
    </row>
    <row r="933" spans="1:8">
      <c r="A933" s="16">
        <v>427</v>
      </c>
      <c r="B933" s="17">
        <f>ROUND('Tarieftabel O-VD'!B434,2)-1.01</f>
        <v>50.09</v>
      </c>
      <c r="C933" s="17">
        <f>ROUND('Tarieftabel O-VD'!H434,2)-0.81</f>
        <v>40.07</v>
      </c>
      <c r="D933" s="17">
        <f>ROUND('Tarieftabel O-VD'!F434,2)-0.61</f>
        <v>30.05</v>
      </c>
      <c r="E933" s="17">
        <f>ROUND('Tarieftabel O-VD'!D434,2)-0.56</f>
        <v>27.55</v>
      </c>
      <c r="F933" s="17">
        <v>0</v>
      </c>
      <c r="G933" s="15">
        <v>1</v>
      </c>
      <c r="H933" s="15">
        <v>1</v>
      </c>
    </row>
    <row r="934" spans="1:8">
      <c r="A934" s="16">
        <v>428</v>
      </c>
      <c r="B934" s="17">
        <f>ROUND('Tarieftabel O-VD'!B435,2)-1.01</f>
        <v>50.09</v>
      </c>
      <c r="C934" s="17">
        <f>ROUND('Tarieftabel O-VD'!H435,2)-0.81</f>
        <v>40.07</v>
      </c>
      <c r="D934" s="17">
        <f>ROUND('Tarieftabel O-VD'!F435,2)-0.61</f>
        <v>30.05</v>
      </c>
      <c r="E934" s="17">
        <f>ROUND('Tarieftabel O-VD'!D435,2)-0.56</f>
        <v>27.55</v>
      </c>
      <c r="F934" s="17">
        <v>0</v>
      </c>
      <c r="G934" s="15">
        <v>1</v>
      </c>
      <c r="H934" s="15">
        <v>1</v>
      </c>
    </row>
    <row r="935" spans="1:8">
      <c r="A935" s="16">
        <v>429</v>
      </c>
      <c r="B935" s="17">
        <f>ROUND('Tarieftabel O-VD'!B436,2)-1.01</f>
        <v>50.09</v>
      </c>
      <c r="C935" s="17">
        <f>ROUND('Tarieftabel O-VD'!H436,2)-0.81</f>
        <v>40.07</v>
      </c>
      <c r="D935" s="17">
        <f>ROUND('Tarieftabel O-VD'!F436,2)-0.61</f>
        <v>30.05</v>
      </c>
      <c r="E935" s="17">
        <f>ROUND('Tarieftabel O-VD'!D436,2)-0.56</f>
        <v>27.55</v>
      </c>
      <c r="F935" s="17">
        <v>0</v>
      </c>
      <c r="G935" s="15">
        <v>1</v>
      </c>
      <c r="H935" s="15">
        <v>1</v>
      </c>
    </row>
    <row r="936" spans="1:8">
      <c r="A936" s="16">
        <v>430</v>
      </c>
      <c r="B936" s="17">
        <f>ROUND('Tarieftabel O-VD'!B437,2)-1.01</f>
        <v>50.09</v>
      </c>
      <c r="C936" s="17">
        <f>ROUND('Tarieftabel O-VD'!H437,2)-0.81</f>
        <v>40.07</v>
      </c>
      <c r="D936" s="17">
        <f>ROUND('Tarieftabel O-VD'!F437,2)-0.61</f>
        <v>30.05</v>
      </c>
      <c r="E936" s="17">
        <f>ROUND('Tarieftabel O-VD'!D437,2)-0.56</f>
        <v>27.55</v>
      </c>
      <c r="F936" s="17">
        <v>0</v>
      </c>
      <c r="G936" s="15">
        <v>1</v>
      </c>
      <c r="H936" s="15">
        <v>1</v>
      </c>
    </row>
    <row r="937" spans="1:8">
      <c r="A937" s="16">
        <v>431</v>
      </c>
      <c r="B937" s="17">
        <f>ROUND('Tarieftabel O-VD'!B438,2)-1.01</f>
        <v>50.09</v>
      </c>
      <c r="C937" s="17">
        <f>ROUND('Tarieftabel O-VD'!H438,2)-0.81</f>
        <v>40.07</v>
      </c>
      <c r="D937" s="17">
        <f>ROUND('Tarieftabel O-VD'!F438,2)-0.61</f>
        <v>30.05</v>
      </c>
      <c r="E937" s="17">
        <f>ROUND('Tarieftabel O-VD'!D438,2)-0.56</f>
        <v>27.55</v>
      </c>
      <c r="F937" s="17">
        <v>0</v>
      </c>
      <c r="G937" s="15">
        <v>1</v>
      </c>
      <c r="H937" s="15">
        <v>1</v>
      </c>
    </row>
    <row r="938" spans="1:8">
      <c r="A938" s="16">
        <v>432</v>
      </c>
      <c r="B938" s="17">
        <f>ROUND('Tarieftabel O-VD'!B439,2)-1.01</f>
        <v>50.09</v>
      </c>
      <c r="C938" s="17">
        <f>ROUND('Tarieftabel O-VD'!H439,2)-0.81</f>
        <v>40.07</v>
      </c>
      <c r="D938" s="17">
        <f>ROUND('Tarieftabel O-VD'!F439,2)-0.61</f>
        <v>30.05</v>
      </c>
      <c r="E938" s="17">
        <f>ROUND('Tarieftabel O-VD'!D439,2)-0.56</f>
        <v>27.55</v>
      </c>
      <c r="F938" s="17">
        <v>0</v>
      </c>
      <c r="G938" s="15">
        <v>1</v>
      </c>
      <c r="H938" s="15">
        <v>1</v>
      </c>
    </row>
    <row r="939" spans="1:8">
      <c r="A939" s="16">
        <v>433</v>
      </c>
      <c r="B939" s="17">
        <f>ROUND('Tarieftabel O-VD'!B440,2)-1.01</f>
        <v>50.09</v>
      </c>
      <c r="C939" s="17">
        <f>ROUND('Tarieftabel O-VD'!H440,2)-0.81</f>
        <v>40.07</v>
      </c>
      <c r="D939" s="17">
        <f>ROUND('Tarieftabel O-VD'!F440,2)-0.61</f>
        <v>30.05</v>
      </c>
      <c r="E939" s="17">
        <f>ROUND('Tarieftabel O-VD'!D440,2)-0.56</f>
        <v>27.55</v>
      </c>
      <c r="F939" s="17">
        <v>0</v>
      </c>
      <c r="G939" s="15">
        <v>1</v>
      </c>
      <c r="H939" s="15">
        <v>1</v>
      </c>
    </row>
    <row r="940" spans="1:8">
      <c r="A940" s="16">
        <v>434</v>
      </c>
      <c r="B940" s="17">
        <f>ROUND('Tarieftabel O-VD'!B441,2)-1.01</f>
        <v>50.09</v>
      </c>
      <c r="C940" s="17">
        <f>ROUND('Tarieftabel O-VD'!H441,2)-0.81</f>
        <v>40.07</v>
      </c>
      <c r="D940" s="17">
        <f>ROUND('Tarieftabel O-VD'!F441,2)-0.61</f>
        <v>30.05</v>
      </c>
      <c r="E940" s="17">
        <f>ROUND('Tarieftabel O-VD'!D441,2)-0.56</f>
        <v>27.55</v>
      </c>
      <c r="F940" s="17">
        <v>0</v>
      </c>
      <c r="G940" s="15">
        <v>1</v>
      </c>
      <c r="H940" s="15">
        <v>1</v>
      </c>
    </row>
    <row r="941" spans="1:8">
      <c r="A941" s="16">
        <v>435</v>
      </c>
      <c r="B941" s="17">
        <f>ROUND('Tarieftabel O-VD'!B442,2)-1.01</f>
        <v>50.09</v>
      </c>
      <c r="C941" s="17">
        <f>ROUND('Tarieftabel O-VD'!H442,2)-0.81</f>
        <v>40.07</v>
      </c>
      <c r="D941" s="17">
        <f>ROUND('Tarieftabel O-VD'!F442,2)-0.61</f>
        <v>30.05</v>
      </c>
      <c r="E941" s="17">
        <f>ROUND('Tarieftabel O-VD'!D442,2)-0.56</f>
        <v>27.55</v>
      </c>
      <c r="F941" s="17">
        <v>0</v>
      </c>
      <c r="G941" s="15">
        <v>1</v>
      </c>
      <c r="H941" s="15">
        <v>1</v>
      </c>
    </row>
    <row r="942" spans="1:8">
      <c r="A942" s="16">
        <v>436</v>
      </c>
      <c r="B942" s="17">
        <f>ROUND('Tarieftabel O-VD'!B443,2)-1.01</f>
        <v>50.09</v>
      </c>
      <c r="C942" s="17">
        <f>ROUND('Tarieftabel O-VD'!H443,2)-0.81</f>
        <v>40.07</v>
      </c>
      <c r="D942" s="17">
        <f>ROUND('Tarieftabel O-VD'!F443,2)-0.61</f>
        <v>30.05</v>
      </c>
      <c r="E942" s="17">
        <f>ROUND('Tarieftabel O-VD'!D443,2)-0.56</f>
        <v>27.55</v>
      </c>
      <c r="F942" s="17">
        <v>0</v>
      </c>
      <c r="G942" s="15">
        <v>1</v>
      </c>
      <c r="H942" s="15">
        <v>1</v>
      </c>
    </row>
    <row r="943" spans="1:8">
      <c r="A943" s="16">
        <v>437</v>
      </c>
      <c r="B943" s="17">
        <f>ROUND('Tarieftabel O-VD'!B444,2)-1.01</f>
        <v>50.09</v>
      </c>
      <c r="C943" s="17">
        <f>ROUND('Tarieftabel O-VD'!H444,2)-0.81</f>
        <v>40.07</v>
      </c>
      <c r="D943" s="17">
        <f>ROUND('Tarieftabel O-VD'!F444,2)-0.61</f>
        <v>30.05</v>
      </c>
      <c r="E943" s="17">
        <f>ROUND('Tarieftabel O-VD'!D444,2)-0.56</f>
        <v>27.55</v>
      </c>
      <c r="F943" s="17">
        <v>0</v>
      </c>
      <c r="G943" s="15">
        <v>1</v>
      </c>
      <c r="H943" s="15">
        <v>1</v>
      </c>
    </row>
    <row r="944" spans="1:8">
      <c r="A944" s="16">
        <v>438</v>
      </c>
      <c r="B944" s="17">
        <f>ROUND('Tarieftabel O-VD'!B445,2)-1.01</f>
        <v>50.09</v>
      </c>
      <c r="C944" s="17">
        <f>ROUND('Tarieftabel O-VD'!H445,2)-0.81</f>
        <v>40.07</v>
      </c>
      <c r="D944" s="17">
        <f>ROUND('Tarieftabel O-VD'!F445,2)-0.61</f>
        <v>30.05</v>
      </c>
      <c r="E944" s="17">
        <f>ROUND('Tarieftabel O-VD'!D445,2)-0.56</f>
        <v>27.55</v>
      </c>
      <c r="F944" s="17">
        <v>0</v>
      </c>
      <c r="G944" s="15">
        <v>1</v>
      </c>
      <c r="H944" s="15">
        <v>1</v>
      </c>
    </row>
    <row r="945" spans="1:8">
      <c r="A945" s="16">
        <v>439</v>
      </c>
      <c r="B945" s="17">
        <f>ROUND('Tarieftabel O-VD'!B446,2)-1.01</f>
        <v>50.09</v>
      </c>
      <c r="C945" s="17">
        <f>ROUND('Tarieftabel O-VD'!H446,2)-0.81</f>
        <v>40.07</v>
      </c>
      <c r="D945" s="17">
        <f>ROUND('Tarieftabel O-VD'!F446,2)-0.61</f>
        <v>30.05</v>
      </c>
      <c r="E945" s="17">
        <f>ROUND('Tarieftabel O-VD'!D446,2)-0.56</f>
        <v>27.55</v>
      </c>
      <c r="F945" s="17">
        <v>0</v>
      </c>
      <c r="G945" s="15">
        <v>1</v>
      </c>
      <c r="H945" s="15">
        <v>1</v>
      </c>
    </row>
    <row r="946" spans="1:8">
      <c r="A946" s="16">
        <v>440</v>
      </c>
      <c r="B946" s="17">
        <f>ROUND('Tarieftabel O-VD'!B447,2)-1.01</f>
        <v>50.09</v>
      </c>
      <c r="C946" s="17">
        <f>ROUND('Tarieftabel O-VD'!H447,2)-0.81</f>
        <v>40.07</v>
      </c>
      <c r="D946" s="17">
        <f>ROUND('Tarieftabel O-VD'!F447,2)-0.61</f>
        <v>30.05</v>
      </c>
      <c r="E946" s="17">
        <f>ROUND('Tarieftabel O-VD'!D447,2)-0.56</f>
        <v>27.55</v>
      </c>
      <c r="F946" s="17">
        <v>0</v>
      </c>
      <c r="G946" s="15">
        <v>1</v>
      </c>
      <c r="H946" s="15">
        <v>1</v>
      </c>
    </row>
    <row r="947" spans="1:8">
      <c r="A947" s="16">
        <v>441</v>
      </c>
      <c r="B947" s="17">
        <f>ROUND('Tarieftabel O-VD'!B448,2)-1.01</f>
        <v>50.09</v>
      </c>
      <c r="C947" s="17">
        <f>ROUND('Tarieftabel O-VD'!H448,2)-0.81</f>
        <v>40.07</v>
      </c>
      <c r="D947" s="17">
        <f>ROUND('Tarieftabel O-VD'!F448,2)-0.61</f>
        <v>30.05</v>
      </c>
      <c r="E947" s="17">
        <f>ROUND('Tarieftabel O-VD'!D448,2)-0.56</f>
        <v>27.55</v>
      </c>
      <c r="F947" s="17">
        <v>0</v>
      </c>
      <c r="G947" s="15">
        <v>1</v>
      </c>
      <c r="H947" s="15">
        <v>1</v>
      </c>
    </row>
    <row r="948" spans="1:8">
      <c r="A948" s="16">
        <v>442</v>
      </c>
      <c r="B948" s="17">
        <f>ROUND('Tarieftabel O-VD'!B449,2)-1.01</f>
        <v>50.09</v>
      </c>
      <c r="C948" s="17">
        <f>ROUND('Tarieftabel O-VD'!H449,2)-0.81</f>
        <v>40.07</v>
      </c>
      <c r="D948" s="17">
        <f>ROUND('Tarieftabel O-VD'!F449,2)-0.61</f>
        <v>30.05</v>
      </c>
      <c r="E948" s="17">
        <f>ROUND('Tarieftabel O-VD'!D449,2)-0.56</f>
        <v>27.55</v>
      </c>
      <c r="F948" s="17">
        <v>0</v>
      </c>
      <c r="G948" s="15">
        <v>1</v>
      </c>
      <c r="H948" s="15">
        <v>1</v>
      </c>
    </row>
    <row r="949" spans="1:8">
      <c r="A949" s="16">
        <v>443</v>
      </c>
      <c r="B949" s="17">
        <f>ROUND('Tarieftabel O-VD'!B450,2)-1.01</f>
        <v>50.09</v>
      </c>
      <c r="C949" s="17">
        <f>ROUND('Tarieftabel O-VD'!H450,2)-0.81</f>
        <v>40.07</v>
      </c>
      <c r="D949" s="17">
        <f>ROUND('Tarieftabel O-VD'!F450,2)-0.61</f>
        <v>30.05</v>
      </c>
      <c r="E949" s="17">
        <f>ROUND('Tarieftabel O-VD'!D450,2)-0.56</f>
        <v>27.55</v>
      </c>
      <c r="F949" s="17">
        <v>0</v>
      </c>
      <c r="G949" s="15">
        <v>1</v>
      </c>
      <c r="H949" s="15">
        <v>1</v>
      </c>
    </row>
    <row r="950" spans="1:8">
      <c r="A950" s="16">
        <v>444</v>
      </c>
      <c r="B950" s="17">
        <f>ROUND('Tarieftabel O-VD'!B451,2)-1.01</f>
        <v>50.09</v>
      </c>
      <c r="C950" s="17">
        <f>ROUND('Tarieftabel O-VD'!H451,2)-0.81</f>
        <v>40.07</v>
      </c>
      <c r="D950" s="17">
        <f>ROUND('Tarieftabel O-VD'!F451,2)-0.61</f>
        <v>30.05</v>
      </c>
      <c r="E950" s="17">
        <f>ROUND('Tarieftabel O-VD'!D451,2)-0.56</f>
        <v>27.55</v>
      </c>
      <c r="F950" s="17">
        <v>0</v>
      </c>
      <c r="G950" s="15">
        <v>1</v>
      </c>
      <c r="H950" s="15">
        <v>1</v>
      </c>
    </row>
    <row r="951" spans="1:8">
      <c r="A951" s="16">
        <v>445</v>
      </c>
      <c r="B951" s="17">
        <f>ROUND('Tarieftabel O-VD'!B452,2)-1.01</f>
        <v>50.09</v>
      </c>
      <c r="C951" s="17">
        <f>ROUND('Tarieftabel O-VD'!H452,2)-0.81</f>
        <v>40.07</v>
      </c>
      <c r="D951" s="17">
        <f>ROUND('Tarieftabel O-VD'!F452,2)-0.61</f>
        <v>30.05</v>
      </c>
      <c r="E951" s="17">
        <f>ROUND('Tarieftabel O-VD'!D452,2)-0.56</f>
        <v>27.55</v>
      </c>
      <c r="F951" s="17">
        <v>0</v>
      </c>
      <c r="G951" s="15">
        <v>1</v>
      </c>
      <c r="H951" s="15">
        <v>1</v>
      </c>
    </row>
    <row r="952" spans="1:8">
      <c r="A952" s="16">
        <v>446</v>
      </c>
      <c r="B952" s="17">
        <f>ROUND('Tarieftabel O-VD'!B453,2)-1.01</f>
        <v>50.09</v>
      </c>
      <c r="C952" s="17">
        <f>ROUND('Tarieftabel O-VD'!H453,2)-0.81</f>
        <v>40.07</v>
      </c>
      <c r="D952" s="17">
        <f>ROUND('Tarieftabel O-VD'!F453,2)-0.61</f>
        <v>30.05</v>
      </c>
      <c r="E952" s="17">
        <f>ROUND('Tarieftabel O-VD'!D453,2)-0.56</f>
        <v>27.55</v>
      </c>
      <c r="F952" s="17">
        <v>0</v>
      </c>
      <c r="G952" s="15">
        <v>1</v>
      </c>
      <c r="H952" s="15">
        <v>1</v>
      </c>
    </row>
    <row r="953" spans="1:8">
      <c r="A953" s="16">
        <v>447</v>
      </c>
      <c r="B953" s="17">
        <f>ROUND('Tarieftabel O-VD'!B454,2)-1.01</f>
        <v>50.09</v>
      </c>
      <c r="C953" s="17">
        <f>ROUND('Tarieftabel O-VD'!H454,2)-0.81</f>
        <v>40.07</v>
      </c>
      <c r="D953" s="17">
        <f>ROUND('Tarieftabel O-VD'!F454,2)-0.61</f>
        <v>30.05</v>
      </c>
      <c r="E953" s="17">
        <f>ROUND('Tarieftabel O-VD'!D454,2)-0.56</f>
        <v>27.55</v>
      </c>
      <c r="F953" s="17">
        <v>0</v>
      </c>
      <c r="G953" s="15">
        <v>1</v>
      </c>
      <c r="H953" s="15">
        <v>1</v>
      </c>
    </row>
    <row r="954" spans="1:8">
      <c r="A954" s="16">
        <v>448</v>
      </c>
      <c r="B954" s="17">
        <f>ROUND('Tarieftabel O-VD'!B455,2)-1.01</f>
        <v>50.09</v>
      </c>
      <c r="C954" s="17">
        <f>ROUND('Tarieftabel O-VD'!H455,2)-0.81</f>
        <v>40.07</v>
      </c>
      <c r="D954" s="17">
        <f>ROUND('Tarieftabel O-VD'!F455,2)-0.61</f>
        <v>30.05</v>
      </c>
      <c r="E954" s="17">
        <f>ROUND('Tarieftabel O-VD'!D455,2)-0.56</f>
        <v>27.55</v>
      </c>
      <c r="F954" s="17">
        <v>0</v>
      </c>
      <c r="G954" s="15">
        <v>1</v>
      </c>
      <c r="H954" s="15">
        <v>1</v>
      </c>
    </row>
    <row r="955" spans="1:8">
      <c r="A955" s="16">
        <v>449</v>
      </c>
      <c r="B955" s="17">
        <f>ROUND('Tarieftabel O-VD'!B456,2)-1.01</f>
        <v>50.09</v>
      </c>
      <c r="C955" s="17">
        <f>ROUND('Tarieftabel O-VD'!H456,2)-0.81</f>
        <v>40.07</v>
      </c>
      <c r="D955" s="17">
        <f>ROUND('Tarieftabel O-VD'!F456,2)-0.61</f>
        <v>30.05</v>
      </c>
      <c r="E955" s="17">
        <f>ROUND('Tarieftabel O-VD'!D456,2)-0.56</f>
        <v>27.55</v>
      </c>
      <c r="F955" s="17">
        <v>0</v>
      </c>
      <c r="G955" s="15">
        <v>1</v>
      </c>
      <c r="H955" s="15">
        <v>1</v>
      </c>
    </row>
    <row r="956" spans="1:8">
      <c r="A956" s="16">
        <v>450</v>
      </c>
      <c r="B956" s="17">
        <f>ROUND('Tarieftabel O-VD'!B457,2)-1.01</f>
        <v>50.09</v>
      </c>
      <c r="C956" s="17">
        <f>ROUND('Tarieftabel O-VD'!H457,2)-0.81</f>
        <v>40.07</v>
      </c>
      <c r="D956" s="17">
        <f>ROUND('Tarieftabel O-VD'!F457,2)-0.61</f>
        <v>30.05</v>
      </c>
      <c r="E956" s="17">
        <f>ROUND('Tarieftabel O-VD'!D457,2)-0.56</f>
        <v>27.55</v>
      </c>
      <c r="F956" s="17">
        <v>0</v>
      </c>
      <c r="G956" s="15">
        <v>1</v>
      </c>
      <c r="H956" s="15">
        <v>1</v>
      </c>
    </row>
    <row r="957" spans="1:8">
      <c r="A957" s="16">
        <v>451</v>
      </c>
      <c r="B957" s="17">
        <f>ROUND('Tarieftabel O-VD'!B458,2)-1.01</f>
        <v>50.09</v>
      </c>
      <c r="C957" s="17">
        <f>ROUND('Tarieftabel O-VD'!H458,2)-0.81</f>
        <v>40.07</v>
      </c>
      <c r="D957" s="17">
        <f>ROUND('Tarieftabel O-VD'!F458,2)-0.61</f>
        <v>30.05</v>
      </c>
      <c r="E957" s="17">
        <f>ROUND('Tarieftabel O-VD'!D458,2)-0.56</f>
        <v>27.55</v>
      </c>
      <c r="F957" s="17">
        <v>0</v>
      </c>
      <c r="G957" s="15">
        <v>1</v>
      </c>
      <c r="H957" s="15">
        <v>1</v>
      </c>
    </row>
    <row r="958" spans="1:8">
      <c r="A958" s="16">
        <v>452</v>
      </c>
      <c r="B958" s="17">
        <f>ROUND('Tarieftabel O-VD'!B459,2)-1.01</f>
        <v>50.09</v>
      </c>
      <c r="C958" s="17">
        <f>ROUND('Tarieftabel O-VD'!H459,2)-0.81</f>
        <v>40.07</v>
      </c>
      <c r="D958" s="17">
        <f>ROUND('Tarieftabel O-VD'!F459,2)-0.61</f>
        <v>30.05</v>
      </c>
      <c r="E958" s="17">
        <f>ROUND('Tarieftabel O-VD'!D459,2)-0.56</f>
        <v>27.55</v>
      </c>
      <c r="F958" s="17">
        <v>0</v>
      </c>
      <c r="G958" s="15">
        <v>1</v>
      </c>
      <c r="H958" s="15">
        <v>1</v>
      </c>
    </row>
    <row r="959" spans="1:8">
      <c r="A959" s="16">
        <v>453</v>
      </c>
      <c r="B959" s="17">
        <f>ROUND('Tarieftabel O-VD'!B460,2)-1.01</f>
        <v>50.09</v>
      </c>
      <c r="C959" s="17">
        <f>ROUND('Tarieftabel O-VD'!H460,2)-0.81</f>
        <v>40.07</v>
      </c>
      <c r="D959" s="17">
        <f>ROUND('Tarieftabel O-VD'!F460,2)-0.61</f>
        <v>30.05</v>
      </c>
      <c r="E959" s="17">
        <f>ROUND('Tarieftabel O-VD'!D460,2)-0.56</f>
        <v>27.55</v>
      </c>
      <c r="F959" s="17">
        <v>0</v>
      </c>
      <c r="G959" s="15">
        <v>1</v>
      </c>
      <c r="H959" s="15">
        <v>1</v>
      </c>
    </row>
    <row r="960" spans="1:8">
      <c r="A960" s="16">
        <v>454</v>
      </c>
      <c r="B960" s="17">
        <f>ROUND('Tarieftabel O-VD'!B461,2)-1.01</f>
        <v>50.09</v>
      </c>
      <c r="C960" s="17">
        <f>ROUND('Tarieftabel O-VD'!H461,2)-0.81</f>
        <v>40.07</v>
      </c>
      <c r="D960" s="17">
        <f>ROUND('Tarieftabel O-VD'!F461,2)-0.61</f>
        <v>30.05</v>
      </c>
      <c r="E960" s="17">
        <f>ROUND('Tarieftabel O-VD'!D461,2)-0.56</f>
        <v>27.55</v>
      </c>
      <c r="F960" s="17">
        <v>0</v>
      </c>
      <c r="G960" s="15">
        <v>1</v>
      </c>
      <c r="H960" s="15">
        <v>1</v>
      </c>
    </row>
    <row r="961" spans="1:8">
      <c r="A961" s="16">
        <v>455</v>
      </c>
      <c r="B961" s="17">
        <f>ROUND('Tarieftabel O-VD'!B462,2)-1.01</f>
        <v>50.09</v>
      </c>
      <c r="C961" s="17">
        <f>ROUND('Tarieftabel O-VD'!H462,2)-0.81</f>
        <v>40.07</v>
      </c>
      <c r="D961" s="17">
        <f>ROUND('Tarieftabel O-VD'!F462,2)-0.61</f>
        <v>30.05</v>
      </c>
      <c r="E961" s="17">
        <f>ROUND('Tarieftabel O-VD'!D462,2)-0.56</f>
        <v>27.55</v>
      </c>
      <c r="F961" s="17">
        <v>0</v>
      </c>
      <c r="G961" s="15">
        <v>1</v>
      </c>
      <c r="H961" s="15">
        <v>1</v>
      </c>
    </row>
    <row r="962" spans="1:8">
      <c r="A962" s="16">
        <v>456</v>
      </c>
      <c r="B962" s="17">
        <f>ROUND('Tarieftabel O-VD'!B463,2)-1.01</f>
        <v>50.09</v>
      </c>
      <c r="C962" s="17">
        <f>ROUND('Tarieftabel O-VD'!H463,2)-0.81</f>
        <v>40.07</v>
      </c>
      <c r="D962" s="17">
        <f>ROUND('Tarieftabel O-VD'!F463,2)-0.61</f>
        <v>30.05</v>
      </c>
      <c r="E962" s="17">
        <f>ROUND('Tarieftabel O-VD'!D463,2)-0.56</f>
        <v>27.55</v>
      </c>
      <c r="F962" s="17">
        <v>0</v>
      </c>
      <c r="G962" s="15">
        <v>1</v>
      </c>
      <c r="H962" s="15">
        <v>1</v>
      </c>
    </row>
    <row r="963" spans="1:8">
      <c r="A963" s="16">
        <v>457</v>
      </c>
      <c r="B963" s="17">
        <f>ROUND('Tarieftabel O-VD'!B464,2)-1.01</f>
        <v>50.09</v>
      </c>
      <c r="C963" s="17">
        <f>ROUND('Tarieftabel O-VD'!H464,2)-0.81</f>
        <v>40.07</v>
      </c>
      <c r="D963" s="17">
        <f>ROUND('Tarieftabel O-VD'!F464,2)-0.61</f>
        <v>30.05</v>
      </c>
      <c r="E963" s="17">
        <f>ROUND('Tarieftabel O-VD'!D464,2)-0.56</f>
        <v>27.55</v>
      </c>
      <c r="F963" s="17">
        <v>0</v>
      </c>
      <c r="G963" s="15">
        <v>1</v>
      </c>
      <c r="H963" s="15">
        <v>1</v>
      </c>
    </row>
    <row r="964" spans="1:8">
      <c r="A964" s="16">
        <v>458</v>
      </c>
      <c r="B964" s="17">
        <f>ROUND('Tarieftabel O-VD'!B465,2)-1.01</f>
        <v>50.09</v>
      </c>
      <c r="C964" s="17">
        <f>ROUND('Tarieftabel O-VD'!H465,2)-0.81</f>
        <v>40.07</v>
      </c>
      <c r="D964" s="17">
        <f>ROUND('Tarieftabel O-VD'!F465,2)-0.61</f>
        <v>30.05</v>
      </c>
      <c r="E964" s="17">
        <f>ROUND('Tarieftabel O-VD'!D465,2)-0.56</f>
        <v>27.55</v>
      </c>
      <c r="F964" s="17">
        <v>0</v>
      </c>
      <c r="G964" s="15">
        <v>1</v>
      </c>
      <c r="H964" s="15">
        <v>1</v>
      </c>
    </row>
    <row r="965" spans="1:8">
      <c r="A965" s="16">
        <v>459</v>
      </c>
      <c r="B965" s="17">
        <f>ROUND('Tarieftabel O-VD'!B466,2)-1.01</f>
        <v>50.09</v>
      </c>
      <c r="C965" s="17">
        <f>ROUND('Tarieftabel O-VD'!H466,2)-0.81</f>
        <v>40.07</v>
      </c>
      <c r="D965" s="17">
        <f>ROUND('Tarieftabel O-VD'!F466,2)-0.61</f>
        <v>30.05</v>
      </c>
      <c r="E965" s="17">
        <f>ROUND('Tarieftabel O-VD'!D466,2)-0.56</f>
        <v>27.55</v>
      </c>
      <c r="F965" s="17">
        <v>0</v>
      </c>
      <c r="G965" s="15">
        <v>1</v>
      </c>
      <c r="H965" s="15">
        <v>1</v>
      </c>
    </row>
    <row r="966" spans="1:8">
      <c r="A966" s="16">
        <v>460</v>
      </c>
      <c r="B966" s="17">
        <f>ROUND('Tarieftabel O-VD'!B467,2)-1.01</f>
        <v>50.09</v>
      </c>
      <c r="C966" s="17">
        <f>ROUND('Tarieftabel O-VD'!H467,2)-0.81</f>
        <v>40.07</v>
      </c>
      <c r="D966" s="17">
        <f>ROUND('Tarieftabel O-VD'!F467,2)-0.61</f>
        <v>30.05</v>
      </c>
      <c r="E966" s="17">
        <f>ROUND('Tarieftabel O-VD'!D467,2)-0.56</f>
        <v>27.55</v>
      </c>
      <c r="F966" s="17">
        <v>0</v>
      </c>
      <c r="G966" s="15">
        <v>1</v>
      </c>
      <c r="H966" s="15">
        <v>1</v>
      </c>
    </row>
    <row r="967" spans="1:8">
      <c r="A967" s="16">
        <v>461</v>
      </c>
      <c r="B967" s="17">
        <f>ROUND('Tarieftabel O-VD'!B468,2)-1.01</f>
        <v>50.09</v>
      </c>
      <c r="C967" s="17">
        <f>ROUND('Tarieftabel O-VD'!H468,2)-0.81</f>
        <v>40.07</v>
      </c>
      <c r="D967" s="17">
        <f>ROUND('Tarieftabel O-VD'!F468,2)-0.61</f>
        <v>30.05</v>
      </c>
      <c r="E967" s="17">
        <f>ROUND('Tarieftabel O-VD'!D468,2)-0.56</f>
        <v>27.55</v>
      </c>
      <c r="F967" s="17">
        <v>0</v>
      </c>
      <c r="G967" s="15">
        <v>1</v>
      </c>
      <c r="H967" s="15">
        <v>1</v>
      </c>
    </row>
    <row r="968" spans="1:8">
      <c r="A968" s="16">
        <v>462</v>
      </c>
      <c r="B968" s="17">
        <f>ROUND('Tarieftabel O-VD'!B469,2)-1.01</f>
        <v>50.09</v>
      </c>
      <c r="C968" s="17">
        <f>ROUND('Tarieftabel O-VD'!H469,2)-0.81</f>
        <v>40.07</v>
      </c>
      <c r="D968" s="17">
        <f>ROUND('Tarieftabel O-VD'!F469,2)-0.61</f>
        <v>30.05</v>
      </c>
      <c r="E968" s="17">
        <f>ROUND('Tarieftabel O-VD'!D469,2)-0.56</f>
        <v>27.55</v>
      </c>
      <c r="F968" s="17">
        <v>0</v>
      </c>
      <c r="G968" s="15">
        <v>1</v>
      </c>
      <c r="H968" s="15">
        <v>1</v>
      </c>
    </row>
    <row r="969" spans="1:8">
      <c r="A969" s="16">
        <v>463</v>
      </c>
      <c r="B969" s="17">
        <f>ROUND('Tarieftabel O-VD'!B470,2)-1.01</f>
        <v>50.09</v>
      </c>
      <c r="C969" s="17">
        <f>ROUND('Tarieftabel O-VD'!H470,2)-0.81</f>
        <v>40.07</v>
      </c>
      <c r="D969" s="17">
        <f>ROUND('Tarieftabel O-VD'!F470,2)-0.61</f>
        <v>30.05</v>
      </c>
      <c r="E969" s="17">
        <f>ROUND('Tarieftabel O-VD'!D470,2)-0.56</f>
        <v>27.55</v>
      </c>
      <c r="F969" s="17">
        <v>0</v>
      </c>
      <c r="G969" s="15">
        <v>1</v>
      </c>
      <c r="H969" s="15">
        <v>1</v>
      </c>
    </row>
    <row r="970" spans="1:8">
      <c r="A970" s="16">
        <v>464</v>
      </c>
      <c r="B970" s="17">
        <f>ROUND('Tarieftabel O-VD'!B471,2)-1.01</f>
        <v>50.09</v>
      </c>
      <c r="C970" s="17">
        <f>ROUND('Tarieftabel O-VD'!H471,2)-0.81</f>
        <v>40.07</v>
      </c>
      <c r="D970" s="17">
        <f>ROUND('Tarieftabel O-VD'!F471,2)-0.61</f>
        <v>30.05</v>
      </c>
      <c r="E970" s="17">
        <f>ROUND('Tarieftabel O-VD'!D471,2)-0.56</f>
        <v>27.55</v>
      </c>
      <c r="F970" s="17">
        <v>0</v>
      </c>
      <c r="G970" s="15">
        <v>1</v>
      </c>
      <c r="H970" s="15">
        <v>1</v>
      </c>
    </row>
    <row r="971" spans="1:8">
      <c r="A971" s="16">
        <v>465</v>
      </c>
      <c r="B971" s="17">
        <f>ROUND('Tarieftabel O-VD'!B472,2)-1.01</f>
        <v>50.09</v>
      </c>
      <c r="C971" s="17">
        <f>ROUND('Tarieftabel O-VD'!H472,2)-0.81</f>
        <v>40.07</v>
      </c>
      <c r="D971" s="17">
        <f>ROUND('Tarieftabel O-VD'!F472,2)-0.61</f>
        <v>30.05</v>
      </c>
      <c r="E971" s="17">
        <f>ROUND('Tarieftabel O-VD'!D472,2)-0.56</f>
        <v>27.55</v>
      </c>
      <c r="F971" s="17">
        <v>0</v>
      </c>
      <c r="G971" s="15">
        <v>1</v>
      </c>
      <c r="H971" s="15">
        <v>1</v>
      </c>
    </row>
    <row r="972" spans="1:8">
      <c r="A972" s="16">
        <v>466</v>
      </c>
      <c r="B972" s="17">
        <f>ROUND('Tarieftabel O-VD'!B473,2)-1.01</f>
        <v>50.09</v>
      </c>
      <c r="C972" s="17">
        <f>ROUND('Tarieftabel O-VD'!H473,2)-0.81</f>
        <v>40.07</v>
      </c>
      <c r="D972" s="17">
        <f>ROUND('Tarieftabel O-VD'!F473,2)-0.61</f>
        <v>30.05</v>
      </c>
      <c r="E972" s="17">
        <f>ROUND('Tarieftabel O-VD'!D473,2)-0.56</f>
        <v>27.55</v>
      </c>
      <c r="F972" s="17">
        <v>0</v>
      </c>
      <c r="G972" s="15">
        <v>1</v>
      </c>
      <c r="H972" s="15">
        <v>1</v>
      </c>
    </row>
    <row r="973" spans="1:8">
      <c r="A973" s="16">
        <v>467</v>
      </c>
      <c r="B973" s="17">
        <f>ROUND('Tarieftabel O-VD'!B474,2)-1.01</f>
        <v>50.09</v>
      </c>
      <c r="C973" s="17">
        <f>ROUND('Tarieftabel O-VD'!H474,2)-0.81</f>
        <v>40.07</v>
      </c>
      <c r="D973" s="17">
        <f>ROUND('Tarieftabel O-VD'!F474,2)-0.61</f>
        <v>30.05</v>
      </c>
      <c r="E973" s="17">
        <f>ROUND('Tarieftabel O-VD'!D474,2)-0.56</f>
        <v>27.55</v>
      </c>
      <c r="F973" s="17">
        <v>0</v>
      </c>
      <c r="G973" s="15">
        <v>1</v>
      </c>
      <c r="H973" s="15">
        <v>1</v>
      </c>
    </row>
    <row r="974" spans="1:8">
      <c r="A974" s="16">
        <v>468</v>
      </c>
      <c r="B974" s="17">
        <f>ROUND('Tarieftabel O-VD'!B475,2)-1.01</f>
        <v>50.09</v>
      </c>
      <c r="C974" s="17">
        <f>ROUND('Tarieftabel O-VD'!H475,2)-0.81</f>
        <v>40.07</v>
      </c>
      <c r="D974" s="17">
        <f>ROUND('Tarieftabel O-VD'!F475,2)-0.61</f>
        <v>30.05</v>
      </c>
      <c r="E974" s="17">
        <f>ROUND('Tarieftabel O-VD'!D475,2)-0.56</f>
        <v>27.55</v>
      </c>
      <c r="F974" s="17">
        <v>0</v>
      </c>
      <c r="G974" s="15">
        <v>1</v>
      </c>
      <c r="H974" s="15">
        <v>1</v>
      </c>
    </row>
    <row r="975" spans="1:8">
      <c r="A975" s="16">
        <v>469</v>
      </c>
      <c r="B975" s="17">
        <f>ROUND('Tarieftabel O-VD'!B476,2)-1.01</f>
        <v>50.09</v>
      </c>
      <c r="C975" s="17">
        <f>ROUND('Tarieftabel O-VD'!H476,2)-0.81</f>
        <v>40.07</v>
      </c>
      <c r="D975" s="17">
        <f>ROUND('Tarieftabel O-VD'!F476,2)-0.61</f>
        <v>30.05</v>
      </c>
      <c r="E975" s="17">
        <f>ROUND('Tarieftabel O-VD'!D476,2)-0.56</f>
        <v>27.55</v>
      </c>
      <c r="F975" s="17">
        <v>0</v>
      </c>
      <c r="G975" s="15">
        <v>1</v>
      </c>
      <c r="H975" s="15">
        <v>1</v>
      </c>
    </row>
    <row r="976" spans="1:8">
      <c r="A976" s="16">
        <v>470</v>
      </c>
      <c r="B976" s="17">
        <f>ROUND('Tarieftabel O-VD'!B477,2)-1.01</f>
        <v>50.09</v>
      </c>
      <c r="C976" s="17">
        <f>ROUND('Tarieftabel O-VD'!H477,2)-0.81</f>
        <v>40.07</v>
      </c>
      <c r="D976" s="17">
        <f>ROUND('Tarieftabel O-VD'!F477,2)-0.61</f>
        <v>30.05</v>
      </c>
      <c r="E976" s="17">
        <f>ROUND('Tarieftabel O-VD'!D477,2)-0.56</f>
        <v>27.55</v>
      </c>
      <c r="F976" s="17">
        <v>0</v>
      </c>
      <c r="G976" s="15">
        <v>1</v>
      </c>
      <c r="H976" s="15">
        <v>1</v>
      </c>
    </row>
    <row r="977" spans="1:8">
      <c r="A977" s="16">
        <v>471</v>
      </c>
      <c r="B977" s="17">
        <f>ROUND('Tarieftabel O-VD'!B478,2)-1.01</f>
        <v>50.09</v>
      </c>
      <c r="C977" s="17">
        <f>ROUND('Tarieftabel O-VD'!H478,2)-0.81</f>
        <v>40.07</v>
      </c>
      <c r="D977" s="17">
        <f>ROUND('Tarieftabel O-VD'!F478,2)-0.61</f>
        <v>30.05</v>
      </c>
      <c r="E977" s="17">
        <f>ROUND('Tarieftabel O-VD'!D478,2)-0.56</f>
        <v>27.55</v>
      </c>
      <c r="F977" s="17">
        <v>0</v>
      </c>
      <c r="G977" s="15">
        <v>1</v>
      </c>
      <c r="H977" s="15">
        <v>1</v>
      </c>
    </row>
    <row r="978" spans="1:8">
      <c r="A978" s="16">
        <v>472</v>
      </c>
      <c r="B978" s="17">
        <f>ROUND('Tarieftabel O-VD'!B479,2)-1.01</f>
        <v>50.09</v>
      </c>
      <c r="C978" s="17">
        <f>ROUND('Tarieftabel O-VD'!H479,2)-0.81</f>
        <v>40.07</v>
      </c>
      <c r="D978" s="17">
        <f>ROUND('Tarieftabel O-VD'!F479,2)-0.61</f>
        <v>30.05</v>
      </c>
      <c r="E978" s="17">
        <f>ROUND('Tarieftabel O-VD'!D479,2)-0.56</f>
        <v>27.55</v>
      </c>
      <c r="F978" s="17">
        <v>0</v>
      </c>
      <c r="G978" s="15">
        <v>1</v>
      </c>
      <c r="H978" s="15">
        <v>1</v>
      </c>
    </row>
    <row r="979" spans="1:8">
      <c r="A979" s="16">
        <v>473</v>
      </c>
      <c r="B979" s="17">
        <f>ROUND('Tarieftabel O-VD'!B480,2)-1.01</f>
        <v>50.09</v>
      </c>
      <c r="C979" s="17">
        <f>ROUND('Tarieftabel O-VD'!H480,2)-0.81</f>
        <v>40.07</v>
      </c>
      <c r="D979" s="17">
        <f>ROUND('Tarieftabel O-VD'!F480,2)-0.61</f>
        <v>30.05</v>
      </c>
      <c r="E979" s="17">
        <f>ROUND('Tarieftabel O-VD'!D480,2)-0.56</f>
        <v>27.55</v>
      </c>
      <c r="F979" s="17">
        <v>0</v>
      </c>
      <c r="G979" s="15">
        <v>1</v>
      </c>
      <c r="H979" s="15">
        <v>1</v>
      </c>
    </row>
    <row r="980" spans="1:8">
      <c r="A980" s="16">
        <v>474</v>
      </c>
      <c r="B980" s="17">
        <f>ROUND('Tarieftabel O-VD'!B481,2)-1.01</f>
        <v>50.09</v>
      </c>
      <c r="C980" s="17">
        <f>ROUND('Tarieftabel O-VD'!H481,2)-0.81</f>
        <v>40.07</v>
      </c>
      <c r="D980" s="17">
        <f>ROUND('Tarieftabel O-VD'!F481,2)-0.61</f>
        <v>30.05</v>
      </c>
      <c r="E980" s="17">
        <f>ROUND('Tarieftabel O-VD'!D481,2)-0.56</f>
        <v>27.55</v>
      </c>
      <c r="F980" s="17">
        <v>0</v>
      </c>
      <c r="G980" s="15">
        <v>1</v>
      </c>
      <c r="H980" s="15">
        <v>1</v>
      </c>
    </row>
    <row r="981" spans="1:8">
      <c r="A981" s="16">
        <v>475</v>
      </c>
      <c r="B981" s="17">
        <f>ROUND('Tarieftabel O-VD'!B482,2)-1.01</f>
        <v>50.09</v>
      </c>
      <c r="C981" s="17">
        <f>ROUND('Tarieftabel O-VD'!H482,2)-0.81</f>
        <v>40.07</v>
      </c>
      <c r="D981" s="17">
        <f>ROUND('Tarieftabel O-VD'!F482,2)-0.61</f>
        <v>30.05</v>
      </c>
      <c r="E981" s="17">
        <f>ROUND('Tarieftabel O-VD'!D482,2)-0.56</f>
        <v>27.55</v>
      </c>
      <c r="F981" s="17">
        <v>0</v>
      </c>
      <c r="G981" s="15">
        <v>1</v>
      </c>
      <c r="H981" s="15">
        <v>1</v>
      </c>
    </row>
    <row r="982" spans="1:8">
      <c r="A982" s="16">
        <v>476</v>
      </c>
      <c r="B982" s="17">
        <f>ROUND('Tarieftabel O-VD'!B483,2)-1.01</f>
        <v>50.09</v>
      </c>
      <c r="C982" s="17">
        <f>ROUND('Tarieftabel O-VD'!H483,2)-0.81</f>
        <v>40.07</v>
      </c>
      <c r="D982" s="17">
        <f>ROUND('Tarieftabel O-VD'!F483,2)-0.61</f>
        <v>30.05</v>
      </c>
      <c r="E982" s="17">
        <f>ROUND('Tarieftabel O-VD'!D483,2)-0.56</f>
        <v>27.55</v>
      </c>
      <c r="F982" s="17">
        <v>0</v>
      </c>
      <c r="G982" s="15">
        <v>1</v>
      </c>
      <c r="H982" s="15">
        <v>1</v>
      </c>
    </row>
    <row r="983" spans="1:8">
      <c r="A983" s="16">
        <v>477</v>
      </c>
      <c r="B983" s="17">
        <f>ROUND('Tarieftabel O-VD'!B484,2)-1.01</f>
        <v>50.09</v>
      </c>
      <c r="C983" s="17">
        <f>ROUND('Tarieftabel O-VD'!H484,2)-0.81</f>
        <v>40.07</v>
      </c>
      <c r="D983" s="17">
        <f>ROUND('Tarieftabel O-VD'!F484,2)-0.61</f>
        <v>30.05</v>
      </c>
      <c r="E983" s="17">
        <f>ROUND('Tarieftabel O-VD'!D484,2)-0.56</f>
        <v>27.55</v>
      </c>
      <c r="F983" s="17">
        <v>0</v>
      </c>
      <c r="G983" s="15">
        <v>1</v>
      </c>
      <c r="H983" s="15">
        <v>1</v>
      </c>
    </row>
    <row r="984" spans="1:8">
      <c r="A984" s="16">
        <v>478</v>
      </c>
      <c r="B984" s="17">
        <f>ROUND('Tarieftabel O-VD'!B485,2)-1.01</f>
        <v>50.09</v>
      </c>
      <c r="C984" s="17">
        <f>ROUND('Tarieftabel O-VD'!H485,2)-0.81</f>
        <v>40.07</v>
      </c>
      <c r="D984" s="17">
        <f>ROUND('Tarieftabel O-VD'!F485,2)-0.61</f>
        <v>30.05</v>
      </c>
      <c r="E984" s="17">
        <f>ROUND('Tarieftabel O-VD'!D485,2)-0.56</f>
        <v>27.55</v>
      </c>
      <c r="F984" s="17">
        <v>0</v>
      </c>
      <c r="G984" s="15">
        <v>1</v>
      </c>
      <c r="H984" s="15">
        <v>1</v>
      </c>
    </row>
    <row r="985" spans="1:8">
      <c r="A985" s="16">
        <v>479</v>
      </c>
      <c r="B985" s="17">
        <f>ROUND('Tarieftabel O-VD'!B486,2)-1.01</f>
        <v>50.09</v>
      </c>
      <c r="C985" s="17">
        <f>ROUND('Tarieftabel O-VD'!H486,2)-0.81</f>
        <v>40.07</v>
      </c>
      <c r="D985" s="17">
        <f>ROUND('Tarieftabel O-VD'!F486,2)-0.61</f>
        <v>30.05</v>
      </c>
      <c r="E985" s="17">
        <f>ROUND('Tarieftabel O-VD'!D486,2)-0.56</f>
        <v>27.55</v>
      </c>
      <c r="F985" s="17">
        <v>0</v>
      </c>
      <c r="G985" s="15">
        <v>1</v>
      </c>
      <c r="H985" s="15">
        <v>1</v>
      </c>
    </row>
    <row r="986" spans="1:8">
      <c r="A986" s="16">
        <v>480</v>
      </c>
      <c r="B986" s="17">
        <f>ROUND('Tarieftabel O-VD'!B487,2)-1.01</f>
        <v>50.09</v>
      </c>
      <c r="C986" s="17">
        <f>ROUND('Tarieftabel O-VD'!H487,2)-0.81</f>
        <v>40.07</v>
      </c>
      <c r="D986" s="17">
        <f>ROUND('Tarieftabel O-VD'!F487,2)-0.61</f>
        <v>30.05</v>
      </c>
      <c r="E986" s="17">
        <f>ROUND('Tarieftabel O-VD'!D487,2)-0.56</f>
        <v>27.55</v>
      </c>
      <c r="F986" s="17">
        <v>0</v>
      </c>
      <c r="G986" s="15">
        <v>1</v>
      </c>
      <c r="H986" s="15">
        <v>1</v>
      </c>
    </row>
    <row r="987" spans="1:8">
      <c r="A987" s="16">
        <v>481</v>
      </c>
      <c r="B987" s="17">
        <f>ROUND('Tarieftabel O-VD'!B488,2)-1.01</f>
        <v>50.09</v>
      </c>
      <c r="C987" s="17">
        <f>ROUND('Tarieftabel O-VD'!H488,2)-0.81</f>
        <v>40.07</v>
      </c>
      <c r="D987" s="17">
        <f>ROUND('Tarieftabel O-VD'!F488,2)-0.61</f>
        <v>30.05</v>
      </c>
      <c r="E987" s="17">
        <f>ROUND('Tarieftabel O-VD'!D488,2)-0.56</f>
        <v>27.55</v>
      </c>
      <c r="F987" s="17">
        <v>0</v>
      </c>
      <c r="G987" s="15">
        <v>1</v>
      </c>
      <c r="H987" s="15">
        <v>1</v>
      </c>
    </row>
    <row r="988" spans="1:8">
      <c r="A988" s="16">
        <v>482</v>
      </c>
      <c r="B988" s="17">
        <f>ROUND('Tarieftabel O-VD'!B489,2)-1.01</f>
        <v>50.09</v>
      </c>
      <c r="C988" s="17">
        <f>ROUND('Tarieftabel O-VD'!H489,2)-0.81</f>
        <v>40.07</v>
      </c>
      <c r="D988" s="17">
        <f>ROUND('Tarieftabel O-VD'!F489,2)-0.61</f>
        <v>30.05</v>
      </c>
      <c r="E988" s="17">
        <f>ROUND('Tarieftabel O-VD'!D489,2)-0.56</f>
        <v>27.55</v>
      </c>
      <c r="F988" s="17">
        <v>0</v>
      </c>
      <c r="G988" s="15">
        <v>1</v>
      </c>
      <c r="H988" s="15">
        <v>1</v>
      </c>
    </row>
    <row r="989" spans="1:8">
      <c r="A989" s="16">
        <v>483</v>
      </c>
      <c r="B989" s="17">
        <f>ROUND('Tarieftabel O-VD'!B490,2)-1.01</f>
        <v>50.09</v>
      </c>
      <c r="C989" s="17">
        <f>ROUND('Tarieftabel O-VD'!H490,2)-0.81</f>
        <v>40.07</v>
      </c>
      <c r="D989" s="17">
        <f>ROUND('Tarieftabel O-VD'!F490,2)-0.61</f>
        <v>30.05</v>
      </c>
      <c r="E989" s="17">
        <f>ROUND('Tarieftabel O-VD'!D490,2)-0.56</f>
        <v>27.55</v>
      </c>
      <c r="F989" s="17">
        <v>0</v>
      </c>
      <c r="G989" s="15">
        <v>1</v>
      </c>
      <c r="H989" s="15">
        <v>1</v>
      </c>
    </row>
    <row r="990" spans="1:8">
      <c r="A990" s="16">
        <v>484</v>
      </c>
      <c r="B990" s="17">
        <f>ROUND('Tarieftabel O-VD'!B491,2)-1.01</f>
        <v>50.09</v>
      </c>
      <c r="C990" s="17">
        <f>ROUND('Tarieftabel O-VD'!H491,2)-0.81</f>
        <v>40.07</v>
      </c>
      <c r="D990" s="17">
        <f>ROUND('Tarieftabel O-VD'!F491,2)-0.61</f>
        <v>30.05</v>
      </c>
      <c r="E990" s="17">
        <f>ROUND('Tarieftabel O-VD'!D491,2)-0.56</f>
        <v>27.55</v>
      </c>
      <c r="F990" s="17">
        <v>0</v>
      </c>
      <c r="G990" s="15">
        <v>1</v>
      </c>
      <c r="H990" s="15">
        <v>1</v>
      </c>
    </row>
    <row r="991" spans="1:8">
      <c r="A991" s="16">
        <v>485</v>
      </c>
      <c r="B991" s="17">
        <f>ROUND('Tarieftabel O-VD'!B492,2)-1.01</f>
        <v>50.09</v>
      </c>
      <c r="C991" s="17">
        <f>ROUND('Tarieftabel O-VD'!H492,2)-0.81</f>
        <v>40.07</v>
      </c>
      <c r="D991" s="17">
        <f>ROUND('Tarieftabel O-VD'!F492,2)-0.61</f>
        <v>30.05</v>
      </c>
      <c r="E991" s="17">
        <f>ROUND('Tarieftabel O-VD'!D492,2)-0.56</f>
        <v>27.55</v>
      </c>
      <c r="F991" s="17">
        <v>0</v>
      </c>
      <c r="G991" s="15">
        <v>1</v>
      </c>
      <c r="H991" s="15">
        <v>1</v>
      </c>
    </row>
    <row r="992" spans="1:8">
      <c r="A992" s="16">
        <v>486</v>
      </c>
      <c r="B992" s="17">
        <f>ROUND('Tarieftabel O-VD'!B493,2)-1.01</f>
        <v>50.09</v>
      </c>
      <c r="C992" s="17">
        <f>ROUND('Tarieftabel O-VD'!H493,2)-0.81</f>
        <v>40.07</v>
      </c>
      <c r="D992" s="17">
        <f>ROUND('Tarieftabel O-VD'!F493,2)-0.61</f>
        <v>30.05</v>
      </c>
      <c r="E992" s="17">
        <f>ROUND('Tarieftabel O-VD'!D493,2)-0.56</f>
        <v>27.55</v>
      </c>
      <c r="F992" s="17">
        <v>0</v>
      </c>
      <c r="G992" s="15">
        <v>1</v>
      </c>
      <c r="H992" s="15">
        <v>1</v>
      </c>
    </row>
    <row r="993" spans="1:8">
      <c r="A993" s="16">
        <v>487</v>
      </c>
      <c r="B993" s="17">
        <f>ROUND('Tarieftabel O-VD'!B494,2)-1.01</f>
        <v>50.09</v>
      </c>
      <c r="C993" s="17">
        <f>ROUND('Tarieftabel O-VD'!H494,2)-0.81</f>
        <v>40.07</v>
      </c>
      <c r="D993" s="17">
        <f>ROUND('Tarieftabel O-VD'!F494,2)-0.61</f>
        <v>30.05</v>
      </c>
      <c r="E993" s="17">
        <f>ROUND('Tarieftabel O-VD'!D494,2)-0.56</f>
        <v>27.55</v>
      </c>
      <c r="F993" s="17">
        <v>0</v>
      </c>
      <c r="G993" s="15">
        <v>1</v>
      </c>
      <c r="H993" s="15">
        <v>1</v>
      </c>
    </row>
    <row r="994" spans="1:8">
      <c r="A994" s="16">
        <v>488</v>
      </c>
      <c r="B994" s="17">
        <f>ROUND('Tarieftabel O-VD'!B495,2)-1.01</f>
        <v>50.09</v>
      </c>
      <c r="C994" s="17">
        <f>ROUND('Tarieftabel O-VD'!H495,2)-0.81</f>
        <v>40.07</v>
      </c>
      <c r="D994" s="17">
        <f>ROUND('Tarieftabel O-VD'!F495,2)-0.61</f>
        <v>30.05</v>
      </c>
      <c r="E994" s="17">
        <f>ROUND('Tarieftabel O-VD'!D495,2)-0.56</f>
        <v>27.55</v>
      </c>
      <c r="F994" s="17">
        <v>0</v>
      </c>
      <c r="G994" s="15">
        <v>1</v>
      </c>
      <c r="H994" s="15">
        <v>1</v>
      </c>
    </row>
    <row r="995" spans="1:8">
      <c r="A995" s="16">
        <v>489</v>
      </c>
      <c r="B995" s="17">
        <f>ROUND('Tarieftabel O-VD'!B496,2)-1.01</f>
        <v>50.09</v>
      </c>
      <c r="C995" s="17">
        <f>ROUND('Tarieftabel O-VD'!H496,2)-0.81</f>
        <v>40.07</v>
      </c>
      <c r="D995" s="17">
        <f>ROUND('Tarieftabel O-VD'!F496,2)-0.61</f>
        <v>30.05</v>
      </c>
      <c r="E995" s="17">
        <f>ROUND('Tarieftabel O-VD'!D496,2)-0.56</f>
        <v>27.55</v>
      </c>
      <c r="F995" s="17">
        <v>0</v>
      </c>
      <c r="G995" s="15">
        <v>1</v>
      </c>
      <c r="H995" s="15">
        <v>1</v>
      </c>
    </row>
    <row r="996" spans="1:8">
      <c r="A996" s="16">
        <v>490</v>
      </c>
      <c r="B996" s="17">
        <f>ROUND('Tarieftabel O-VD'!B497,2)-1.01</f>
        <v>50.09</v>
      </c>
      <c r="C996" s="17">
        <f>ROUND('Tarieftabel O-VD'!H497,2)-0.81</f>
        <v>40.07</v>
      </c>
      <c r="D996" s="17">
        <f>ROUND('Tarieftabel O-VD'!F497,2)-0.61</f>
        <v>30.05</v>
      </c>
      <c r="E996" s="17">
        <f>ROUND('Tarieftabel O-VD'!D497,2)-0.56</f>
        <v>27.55</v>
      </c>
      <c r="F996" s="17">
        <v>0</v>
      </c>
      <c r="G996" s="15">
        <v>1</v>
      </c>
      <c r="H996" s="15">
        <v>1</v>
      </c>
    </row>
    <row r="997" spans="1:8">
      <c r="A997" s="16">
        <v>491</v>
      </c>
      <c r="B997" s="17">
        <f>ROUND('Tarieftabel O-VD'!B498,2)-1.01</f>
        <v>50.09</v>
      </c>
      <c r="C997" s="17">
        <f>ROUND('Tarieftabel O-VD'!H498,2)-0.81</f>
        <v>40.07</v>
      </c>
      <c r="D997" s="17">
        <f>ROUND('Tarieftabel O-VD'!F498,2)-0.61</f>
        <v>30.05</v>
      </c>
      <c r="E997" s="17">
        <f>ROUND('Tarieftabel O-VD'!D498,2)-0.56</f>
        <v>27.55</v>
      </c>
      <c r="F997" s="17">
        <v>0</v>
      </c>
      <c r="G997" s="15">
        <v>1</v>
      </c>
      <c r="H997" s="15">
        <v>1</v>
      </c>
    </row>
    <row r="998" spans="1:8">
      <c r="A998" s="16">
        <v>492</v>
      </c>
      <c r="B998" s="17">
        <f>ROUND('Tarieftabel O-VD'!B499,2)-1.01</f>
        <v>50.09</v>
      </c>
      <c r="C998" s="17">
        <f>ROUND('Tarieftabel O-VD'!H499,2)-0.81</f>
        <v>40.07</v>
      </c>
      <c r="D998" s="17">
        <f>ROUND('Tarieftabel O-VD'!F499,2)-0.61</f>
        <v>30.05</v>
      </c>
      <c r="E998" s="17">
        <f>ROUND('Tarieftabel O-VD'!D499,2)-0.56</f>
        <v>27.55</v>
      </c>
      <c r="F998" s="17">
        <v>0</v>
      </c>
      <c r="G998" s="15">
        <v>1</v>
      </c>
      <c r="H998" s="15">
        <v>1</v>
      </c>
    </row>
    <row r="999" spans="1:8">
      <c r="A999" s="16">
        <v>493</v>
      </c>
      <c r="B999" s="17">
        <f>ROUND('Tarieftabel O-VD'!B500,2)-1.01</f>
        <v>50.09</v>
      </c>
      <c r="C999" s="17">
        <f>ROUND('Tarieftabel O-VD'!H500,2)-0.81</f>
        <v>40.07</v>
      </c>
      <c r="D999" s="17">
        <f>ROUND('Tarieftabel O-VD'!F500,2)-0.61</f>
        <v>30.05</v>
      </c>
      <c r="E999" s="17">
        <f>ROUND('Tarieftabel O-VD'!D500,2)-0.56</f>
        <v>27.55</v>
      </c>
      <c r="F999" s="17">
        <v>0</v>
      </c>
      <c r="G999" s="15">
        <v>1</v>
      </c>
      <c r="H999" s="15">
        <v>1</v>
      </c>
    </row>
    <row r="1000" spans="1:8">
      <c r="A1000" s="16">
        <v>494</v>
      </c>
      <c r="B1000" s="17">
        <f>ROUND('Tarieftabel O-VD'!B501,2)-1.01</f>
        <v>50.09</v>
      </c>
      <c r="C1000" s="17">
        <f>ROUND('Tarieftabel O-VD'!H501,2)-0.81</f>
        <v>40.07</v>
      </c>
      <c r="D1000" s="17">
        <f>ROUND('Tarieftabel O-VD'!F501,2)-0.61</f>
        <v>30.05</v>
      </c>
      <c r="E1000" s="17">
        <f>ROUND('Tarieftabel O-VD'!D501,2)-0.56</f>
        <v>27.55</v>
      </c>
      <c r="F1000" s="17">
        <v>0</v>
      </c>
      <c r="G1000" s="15">
        <v>1</v>
      </c>
      <c r="H1000" s="15">
        <v>1</v>
      </c>
    </row>
    <row r="1001" spans="1:8">
      <c r="A1001" s="16">
        <v>495</v>
      </c>
      <c r="B1001" s="17">
        <f>ROUND('Tarieftabel O-VD'!B502,2)-1.01</f>
        <v>50.09</v>
      </c>
      <c r="C1001" s="17">
        <f>ROUND('Tarieftabel O-VD'!H502,2)-0.81</f>
        <v>40.07</v>
      </c>
      <c r="D1001" s="17">
        <f>ROUND('Tarieftabel O-VD'!F502,2)-0.61</f>
        <v>30.05</v>
      </c>
      <c r="E1001" s="17">
        <f>ROUND('Tarieftabel O-VD'!D502,2)-0.56</f>
        <v>27.55</v>
      </c>
      <c r="F1001" s="17">
        <v>0</v>
      </c>
      <c r="G1001" s="15">
        <v>1</v>
      </c>
      <c r="H1001" s="15">
        <v>1</v>
      </c>
    </row>
    <row r="1002" spans="1:8">
      <c r="A1002" s="16">
        <v>496</v>
      </c>
      <c r="B1002" s="17">
        <f>ROUND('Tarieftabel O-VD'!B503,2)-1.01</f>
        <v>50.09</v>
      </c>
      <c r="C1002" s="17">
        <f>ROUND('Tarieftabel O-VD'!H503,2)-0.81</f>
        <v>40.07</v>
      </c>
      <c r="D1002" s="17">
        <f>ROUND('Tarieftabel O-VD'!F503,2)-0.61</f>
        <v>30.05</v>
      </c>
      <c r="E1002" s="17">
        <f>ROUND('Tarieftabel O-VD'!D503,2)-0.56</f>
        <v>27.55</v>
      </c>
      <c r="F1002" s="17">
        <v>0</v>
      </c>
      <c r="G1002" s="15">
        <v>1</v>
      </c>
      <c r="H1002" s="15">
        <v>1</v>
      </c>
    </row>
    <row r="1003" spans="1:8">
      <c r="A1003" s="16">
        <v>497</v>
      </c>
      <c r="B1003" s="17">
        <f>ROUND('Tarieftabel O-VD'!B504,2)-1.01</f>
        <v>50.09</v>
      </c>
      <c r="C1003" s="17">
        <f>ROUND('Tarieftabel O-VD'!H504,2)-0.81</f>
        <v>40.07</v>
      </c>
      <c r="D1003" s="17">
        <f>ROUND('Tarieftabel O-VD'!F504,2)-0.61</f>
        <v>30.05</v>
      </c>
      <c r="E1003" s="17">
        <f>ROUND('Tarieftabel O-VD'!D504,2)-0.56</f>
        <v>27.55</v>
      </c>
      <c r="F1003" s="17">
        <v>0</v>
      </c>
      <c r="G1003" s="15">
        <v>1</v>
      </c>
      <c r="H1003" s="15">
        <v>1</v>
      </c>
    </row>
    <row r="1004" spans="1:8">
      <c r="A1004" s="16">
        <v>498</v>
      </c>
      <c r="B1004" s="17">
        <f>ROUND('Tarieftabel O-VD'!B505,2)-1.01</f>
        <v>50.09</v>
      </c>
      <c r="C1004" s="17">
        <f>ROUND('Tarieftabel O-VD'!H505,2)-0.81</f>
        <v>40.07</v>
      </c>
      <c r="D1004" s="17">
        <f>ROUND('Tarieftabel O-VD'!F505,2)-0.61</f>
        <v>30.05</v>
      </c>
      <c r="E1004" s="17">
        <f>ROUND('Tarieftabel O-VD'!D505,2)-0.56</f>
        <v>27.55</v>
      </c>
      <c r="F1004" s="17">
        <v>0</v>
      </c>
      <c r="G1004" s="15">
        <v>1</v>
      </c>
      <c r="H1004" s="15">
        <v>1</v>
      </c>
    </row>
    <row r="1005" spans="1:8">
      <c r="A1005" s="16">
        <v>499</v>
      </c>
      <c r="B1005" s="17">
        <f>ROUND('Tarieftabel O-VD'!B506,2)-1.01</f>
        <v>50.09</v>
      </c>
      <c r="C1005" s="17">
        <f>ROUND('Tarieftabel O-VD'!H506,2)-0.81</f>
        <v>40.07</v>
      </c>
      <c r="D1005" s="17">
        <f>ROUND('Tarieftabel O-VD'!F506,2)-0.61</f>
        <v>30.05</v>
      </c>
      <c r="E1005" s="17">
        <f>ROUND('Tarieftabel O-VD'!D506,2)-0.56</f>
        <v>27.55</v>
      </c>
      <c r="F1005" s="17">
        <v>0</v>
      </c>
      <c r="G1005" s="15">
        <v>1</v>
      </c>
      <c r="H1005" s="15">
        <v>1</v>
      </c>
    </row>
    <row r="1006" spans="1:8">
      <c r="A1006" s="16">
        <v>500</v>
      </c>
      <c r="B1006" s="17">
        <f>ROUND('Tarieftabel O-VD'!B507,2)-1.01</f>
        <v>50.09</v>
      </c>
      <c r="C1006" s="17">
        <f>ROUND('Tarieftabel O-VD'!H507,2)-0.81</f>
        <v>40.07</v>
      </c>
      <c r="D1006" s="17">
        <f>ROUND('Tarieftabel O-VD'!F507,2)-0.61</f>
        <v>30.05</v>
      </c>
      <c r="E1006" s="17">
        <f>ROUND('Tarieftabel O-VD'!D507,2)-0.56</f>
        <v>27.55</v>
      </c>
      <c r="F1006" s="17">
        <v>0</v>
      </c>
      <c r="G1006" s="15">
        <v>1</v>
      </c>
      <c r="H1006" s="15">
        <v>1</v>
      </c>
    </row>
    <row r="1007" spans="1:8">
      <c r="A1007" s="16">
        <v>999</v>
      </c>
      <c r="B1007" s="17">
        <f>ROUND('Tarieftabel O-VD'!B508,2)-1.01</f>
        <v>50.09</v>
      </c>
      <c r="C1007" s="17">
        <f>ROUND('Tarieftabel O-VD'!H508,2)-0.81</f>
        <v>40.07</v>
      </c>
      <c r="D1007" s="17">
        <f>ROUND('Tarieftabel O-VD'!F508,2)-0.61</f>
        <v>30.05</v>
      </c>
      <c r="E1007" s="17">
        <f>ROUND('Tarieftabel O-VD'!D508,2)-0.56</f>
        <v>27.55</v>
      </c>
      <c r="F1007" s="17">
        <v>0</v>
      </c>
      <c r="G1007" s="15">
        <v>1</v>
      </c>
      <c r="H1007" s="15">
        <v>1</v>
      </c>
    </row>
    <row r="1008" spans="1:8">
      <c r="A1008" s="18">
        <v>65534</v>
      </c>
      <c r="B1008" s="19">
        <v>1</v>
      </c>
      <c r="C1008" s="19">
        <v>0.8</v>
      </c>
      <c r="D1008" s="19">
        <v>0.6</v>
      </c>
      <c r="E1008" s="19">
        <v>0.55000000000000004</v>
      </c>
      <c r="F1008" s="19">
        <v>0</v>
      </c>
      <c r="G1008" s="19">
        <v>1</v>
      </c>
      <c r="H1008" s="19">
        <v>2</v>
      </c>
    </row>
    <row r="1009" spans="1:8">
      <c r="A1009" s="18">
        <v>65534</v>
      </c>
      <c r="B1009" s="19">
        <v>1</v>
      </c>
      <c r="C1009" s="19">
        <v>0.8</v>
      </c>
      <c r="D1009" s="19">
        <v>0.6</v>
      </c>
      <c r="E1009" s="19">
        <v>0.55000000000000004</v>
      </c>
      <c r="F1009" s="19">
        <v>0</v>
      </c>
      <c r="G1009" s="19">
        <v>1</v>
      </c>
      <c r="H1009" s="19">
        <v>1</v>
      </c>
    </row>
    <row r="1010" spans="1:8">
      <c r="A1010" s="18">
        <v>65533</v>
      </c>
      <c r="B1010" s="19">
        <v>1</v>
      </c>
      <c r="C1010" s="19">
        <v>1</v>
      </c>
      <c r="D1010" s="19">
        <v>1</v>
      </c>
      <c r="E1010" s="19">
        <v>1</v>
      </c>
      <c r="F1010" s="19">
        <v>0</v>
      </c>
      <c r="G1010" s="19">
        <v>1</v>
      </c>
      <c r="H1010" s="19">
        <v>2</v>
      </c>
    </row>
    <row r="1011" spans="1:8">
      <c r="A1011" s="18">
        <v>65533</v>
      </c>
      <c r="B1011" s="19">
        <v>1</v>
      </c>
      <c r="C1011" s="19">
        <v>1</v>
      </c>
      <c r="D1011" s="19">
        <v>1</v>
      </c>
      <c r="E1011" s="19">
        <v>1</v>
      </c>
      <c r="F1011" s="19">
        <v>0</v>
      </c>
      <c r="G1011" s="19">
        <v>1</v>
      </c>
      <c r="H1011" s="1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05"/>
  <sheetViews>
    <sheetView topLeftCell="A457" workbookViewId="0">
      <selection activeCell="B4" sqref="B4:E505"/>
    </sheetView>
  </sheetViews>
  <sheetFormatPr defaultRowHeight="12.75"/>
  <sheetData>
    <row r="1" spans="1:8">
      <c r="A1" t="s">
        <v>23</v>
      </c>
    </row>
    <row r="2" spans="1:8">
      <c r="B2">
        <v>0</v>
      </c>
      <c r="C2">
        <v>20</v>
      </c>
      <c r="D2">
        <v>40</v>
      </c>
      <c r="E2">
        <v>45</v>
      </c>
      <c r="F2">
        <v>100</v>
      </c>
    </row>
    <row r="3" spans="1:8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</row>
    <row r="4" spans="1:8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1</v>
      </c>
    </row>
    <row r="5" spans="1:8">
      <c r="A5">
        <v>1</v>
      </c>
      <c r="B5" s="20">
        <f>'OVC '!B507-'OVC '!B5</f>
        <v>0.14000000000000012</v>
      </c>
      <c r="C5" s="20">
        <f>'OVC '!C507-'OVC '!C5</f>
        <v>0.1100000000000001</v>
      </c>
      <c r="D5" s="20">
        <f>'OVC '!D507-'OVC '!D5</f>
        <v>8.0000000000000071E-2</v>
      </c>
      <c r="E5" s="20">
        <f>'OVC '!E507-'OVC '!E5</f>
        <v>7.999999999999996E-2</v>
      </c>
      <c r="F5" s="20">
        <v>0</v>
      </c>
      <c r="G5">
        <v>1</v>
      </c>
      <c r="H5">
        <v>1</v>
      </c>
    </row>
    <row r="6" spans="1:8">
      <c r="A6">
        <v>2</v>
      </c>
      <c r="B6" s="20">
        <f>'OVC '!B508-'OVC '!B6</f>
        <v>0.27</v>
      </c>
      <c r="C6" s="20">
        <f>'OVC '!C508-'OVC '!C6</f>
        <v>0.21999999999999997</v>
      </c>
      <c r="D6" s="20">
        <f>'OVC '!D508-'OVC '!D6</f>
        <v>0.16000000000000003</v>
      </c>
      <c r="E6" s="20">
        <f>'OVC '!E508-'OVC '!E6</f>
        <v>0.15000000000000002</v>
      </c>
      <c r="F6" s="20">
        <v>0</v>
      </c>
      <c r="G6">
        <v>1</v>
      </c>
      <c r="H6">
        <v>1</v>
      </c>
    </row>
    <row r="7" spans="1:8">
      <c r="A7">
        <v>3</v>
      </c>
      <c r="B7" s="20">
        <f>'OVC '!B509-'OVC '!B7</f>
        <v>0.40999999999999992</v>
      </c>
      <c r="C7" s="20">
        <f>'OVC '!C509-'OVC '!C7</f>
        <v>0.33000000000000007</v>
      </c>
      <c r="D7" s="20">
        <f>'OVC '!D509-'OVC '!D7</f>
        <v>0.25</v>
      </c>
      <c r="E7" s="20">
        <f>'OVC '!E509-'OVC '!E7</f>
        <v>0.23000000000000009</v>
      </c>
      <c r="F7" s="20">
        <v>0</v>
      </c>
      <c r="G7">
        <v>1</v>
      </c>
      <c r="H7">
        <v>1</v>
      </c>
    </row>
    <row r="8" spans="1:8">
      <c r="A8">
        <v>4</v>
      </c>
      <c r="B8" s="20">
        <f>'OVC '!B510-'OVC '!B8</f>
        <v>0.54999999999999982</v>
      </c>
      <c r="C8" s="20">
        <f>'OVC '!C510-'OVC '!C8</f>
        <v>0.44000000000000017</v>
      </c>
      <c r="D8" s="20">
        <f>'OVC '!D510-'OVC '!D8</f>
        <v>0.32999999999999985</v>
      </c>
      <c r="E8" s="20">
        <f>'OVC '!E510-'OVC '!E8</f>
        <v>0.31000000000000005</v>
      </c>
      <c r="F8" s="20">
        <v>0</v>
      </c>
      <c r="G8">
        <v>1</v>
      </c>
      <c r="H8">
        <v>1</v>
      </c>
    </row>
    <row r="9" spans="1:8">
      <c r="A9">
        <v>5</v>
      </c>
      <c r="B9" s="20">
        <f>'OVC '!B511-'OVC '!B9</f>
        <v>0.69</v>
      </c>
      <c r="C9" s="20">
        <f>'OVC '!C511-'OVC '!C9</f>
        <v>0.56000000000000005</v>
      </c>
      <c r="D9" s="20">
        <f>'OVC '!D511-'OVC '!D9</f>
        <v>0.41000000000000014</v>
      </c>
      <c r="E9" s="20">
        <f>'OVC '!E511-'OVC '!E9</f>
        <v>0.37999999999999989</v>
      </c>
      <c r="F9" s="20">
        <v>0</v>
      </c>
      <c r="G9">
        <v>1</v>
      </c>
      <c r="H9">
        <v>1</v>
      </c>
    </row>
    <row r="10" spans="1:8">
      <c r="A10">
        <v>6</v>
      </c>
      <c r="B10" s="20">
        <f>'OVC '!B512-'OVC '!B10</f>
        <v>0.83000000000000007</v>
      </c>
      <c r="C10" s="20">
        <f>'OVC '!C512-'OVC '!C10</f>
        <v>0.65999999999999992</v>
      </c>
      <c r="D10" s="20">
        <f>'OVC '!D512-'OVC '!D10</f>
        <v>0.49999999999999989</v>
      </c>
      <c r="E10" s="20">
        <f>'OVC '!E512-'OVC '!E10</f>
        <v>0.45999999999999996</v>
      </c>
      <c r="F10" s="20">
        <v>0</v>
      </c>
      <c r="G10">
        <v>1</v>
      </c>
      <c r="H10">
        <v>1</v>
      </c>
    </row>
    <row r="11" spans="1:8">
      <c r="A11">
        <v>7</v>
      </c>
      <c r="B11" s="20">
        <f>'OVC '!B513-'OVC '!B11</f>
        <v>0.96000000000000019</v>
      </c>
      <c r="C11" s="20">
        <f>'OVC '!C513-'OVC '!C11</f>
        <v>0.76000000000000023</v>
      </c>
      <c r="D11" s="20">
        <f>'OVC '!D513-'OVC '!D11</f>
        <v>0.58000000000000018</v>
      </c>
      <c r="E11" s="20">
        <f>'OVC '!E513-'OVC '!E11</f>
        <v>0.53</v>
      </c>
      <c r="F11" s="20">
        <v>0</v>
      </c>
      <c r="G11">
        <v>1</v>
      </c>
      <c r="H11">
        <v>1</v>
      </c>
    </row>
    <row r="12" spans="1:8">
      <c r="A12">
        <v>8</v>
      </c>
      <c r="B12" s="20">
        <f>'OVC '!B514-'OVC '!B12</f>
        <v>1.1000000000000003</v>
      </c>
      <c r="C12" s="20">
        <f>'OVC '!C514-'OVC '!C12</f>
        <v>0.88000000000000034</v>
      </c>
      <c r="D12" s="20">
        <f>'OVC '!D514-'OVC '!D12</f>
        <v>0.66000000000000025</v>
      </c>
      <c r="E12" s="20">
        <f>'OVC '!E514-'OVC '!E12</f>
        <v>0.59999999999999987</v>
      </c>
      <c r="F12" s="20">
        <v>0</v>
      </c>
      <c r="G12">
        <v>1</v>
      </c>
      <c r="H12">
        <v>1</v>
      </c>
    </row>
    <row r="13" spans="1:8">
      <c r="A13">
        <v>9</v>
      </c>
      <c r="B13" s="20">
        <f>'OVC '!B515-'OVC '!B13</f>
        <v>1.2300000000000006</v>
      </c>
      <c r="C13" s="20">
        <f>'OVC '!C515-'OVC '!C13</f>
        <v>0.98</v>
      </c>
      <c r="D13" s="20">
        <f>'OVC '!D515-'OVC '!D13</f>
        <v>0.73000000000000043</v>
      </c>
      <c r="E13" s="20">
        <f>'OVC '!E515-'OVC '!E13</f>
        <v>0.66999999999999993</v>
      </c>
      <c r="F13" s="20">
        <v>0</v>
      </c>
      <c r="G13">
        <v>1</v>
      </c>
      <c r="H13">
        <v>1</v>
      </c>
    </row>
    <row r="14" spans="1:8">
      <c r="A14">
        <v>10</v>
      </c>
      <c r="B14" s="20">
        <f>'OVC '!B516-'OVC '!B14</f>
        <v>1.3700000000000003</v>
      </c>
      <c r="C14" s="20">
        <f>'OVC '!C516-'OVC '!C14</f>
        <v>1.1000000000000001</v>
      </c>
      <c r="D14" s="20">
        <f>'OVC '!D516-'OVC '!D14</f>
        <v>0.81999999999999984</v>
      </c>
      <c r="E14" s="20">
        <f>'OVC '!E516-'OVC '!E14</f>
        <v>0.75999999999999979</v>
      </c>
      <c r="F14" s="20">
        <v>0</v>
      </c>
      <c r="G14">
        <v>1</v>
      </c>
      <c r="H14">
        <v>1</v>
      </c>
    </row>
    <row r="15" spans="1:8">
      <c r="A15">
        <v>11</v>
      </c>
      <c r="B15" s="20">
        <f>'OVC '!B517-'OVC '!B15</f>
        <v>1.5200000000000005</v>
      </c>
      <c r="C15" s="20">
        <f>'OVC '!C517-'OVC '!C15</f>
        <v>1.2200000000000002</v>
      </c>
      <c r="D15" s="20">
        <f>'OVC '!D517-'OVC '!D15</f>
        <v>0.91999999999999993</v>
      </c>
      <c r="E15" s="20">
        <f>'OVC '!E517-'OVC '!E15</f>
        <v>0.83000000000000007</v>
      </c>
      <c r="F15" s="20">
        <v>0</v>
      </c>
      <c r="G15">
        <v>1</v>
      </c>
      <c r="H15">
        <v>1</v>
      </c>
    </row>
    <row r="16" spans="1:8">
      <c r="A16">
        <v>12</v>
      </c>
      <c r="B16" s="20">
        <f>'OVC '!B518-'OVC '!B16</f>
        <v>1.6500000000000004</v>
      </c>
      <c r="C16" s="20">
        <f>'OVC '!C518-'OVC '!C16</f>
        <v>1.3200000000000003</v>
      </c>
      <c r="D16" s="20">
        <f>'OVC '!D518-'OVC '!D16</f>
        <v>0.99000000000000021</v>
      </c>
      <c r="E16" s="20">
        <f>'OVC '!E518-'OVC '!E16</f>
        <v>0.90000000000000013</v>
      </c>
      <c r="F16" s="20">
        <v>0</v>
      </c>
      <c r="G16">
        <v>1</v>
      </c>
      <c r="H16">
        <v>1</v>
      </c>
    </row>
    <row r="17" spans="1:8">
      <c r="A17">
        <v>13</v>
      </c>
      <c r="B17" s="20">
        <f>'OVC '!B519-'OVC '!B17</f>
        <v>1.7900000000000009</v>
      </c>
      <c r="C17" s="20">
        <f>'OVC '!C519-'OVC '!C17</f>
        <v>1.44</v>
      </c>
      <c r="D17" s="20">
        <f>'OVC '!D519-'OVC '!D17</f>
        <v>1.0699999999999998</v>
      </c>
      <c r="E17" s="20">
        <f>'OVC '!E519-'OVC '!E17</f>
        <v>0.99000000000000021</v>
      </c>
      <c r="F17" s="20">
        <v>0</v>
      </c>
      <c r="G17">
        <v>1</v>
      </c>
      <c r="H17">
        <v>1</v>
      </c>
    </row>
    <row r="18" spans="1:8">
      <c r="A18">
        <v>14</v>
      </c>
      <c r="B18" s="20">
        <f>'OVC '!B520-'OVC '!B18</f>
        <v>1.9200000000000008</v>
      </c>
      <c r="C18" s="20">
        <f>'OVC '!C520-'OVC '!C18</f>
        <v>1.5399999999999996</v>
      </c>
      <c r="D18" s="20">
        <f>'OVC '!D520-'OVC '!D18</f>
        <v>1.1499999999999999</v>
      </c>
      <c r="E18" s="20">
        <f>'OVC '!E520-'OVC '!E18</f>
        <v>1.06</v>
      </c>
      <c r="F18" s="20">
        <v>0</v>
      </c>
      <c r="G18">
        <v>1</v>
      </c>
      <c r="H18">
        <v>1</v>
      </c>
    </row>
    <row r="19" spans="1:8">
      <c r="A19">
        <v>15</v>
      </c>
      <c r="B19" s="20">
        <f>'OVC '!B521-'OVC '!B19</f>
        <v>2.0600000000000005</v>
      </c>
      <c r="C19" s="20">
        <f>'OVC '!C521-'OVC '!C19</f>
        <v>1.6400000000000001</v>
      </c>
      <c r="D19" s="20">
        <f>'OVC '!D521-'OVC '!D19</f>
        <v>1.2399999999999998</v>
      </c>
      <c r="E19" s="20">
        <f>'OVC '!E521-'OVC '!E19</f>
        <v>1.1299999999999999</v>
      </c>
      <c r="F19" s="20">
        <v>0</v>
      </c>
      <c r="G19">
        <v>1</v>
      </c>
      <c r="H19">
        <v>1</v>
      </c>
    </row>
    <row r="20" spans="1:8">
      <c r="A20">
        <v>16</v>
      </c>
      <c r="B20" s="20">
        <f>'OVC '!B522-'OVC '!B20</f>
        <v>2.1999999999999993</v>
      </c>
      <c r="C20" s="20">
        <f>'OVC '!C522-'OVC '!C20</f>
        <v>1.7600000000000002</v>
      </c>
      <c r="D20" s="20">
        <f>'OVC '!D522-'OVC '!D20</f>
        <v>1.3199999999999998</v>
      </c>
      <c r="E20" s="20">
        <f>'OVC '!E522-'OVC '!E20</f>
        <v>1.2100000000000004</v>
      </c>
      <c r="F20" s="20">
        <v>0</v>
      </c>
      <c r="G20">
        <v>1</v>
      </c>
      <c r="H20">
        <v>1</v>
      </c>
    </row>
    <row r="21" spans="1:8">
      <c r="A21">
        <v>17</v>
      </c>
      <c r="B21" s="20">
        <f>'OVC '!B523-'OVC '!B21</f>
        <v>2.33</v>
      </c>
      <c r="C21" s="20">
        <f>'OVC '!C523-'OVC '!C21</f>
        <v>1.8599999999999999</v>
      </c>
      <c r="D21" s="20">
        <f>'OVC '!D523-'OVC '!D21</f>
        <v>1.3900000000000001</v>
      </c>
      <c r="E21" s="20">
        <f>'OVC '!E523-'OVC '!E21</f>
        <v>1.2799999999999998</v>
      </c>
      <c r="F21" s="20">
        <v>0</v>
      </c>
      <c r="G21">
        <v>1</v>
      </c>
      <c r="H21">
        <v>1</v>
      </c>
    </row>
    <row r="22" spans="1:8">
      <c r="A22">
        <v>18</v>
      </c>
      <c r="B22" s="20">
        <f>'OVC '!B524-'OVC '!B22</f>
        <v>2.4800000000000004</v>
      </c>
      <c r="C22" s="20">
        <f>'OVC '!C524-'OVC '!C22</f>
        <v>1.9799999999999995</v>
      </c>
      <c r="D22" s="20">
        <f>'OVC '!D524-'OVC '!D22</f>
        <v>1.4900000000000002</v>
      </c>
      <c r="E22" s="20">
        <f>'OVC '!E524-'OVC '!E22</f>
        <v>1.3599999999999999</v>
      </c>
      <c r="F22" s="20">
        <v>0</v>
      </c>
      <c r="G22">
        <v>1</v>
      </c>
      <c r="H22">
        <v>1</v>
      </c>
    </row>
    <row r="23" spans="1:8">
      <c r="A23">
        <v>19</v>
      </c>
      <c r="B23" s="20">
        <f>'OVC '!B525-'OVC '!B23</f>
        <v>2.6099999999999994</v>
      </c>
      <c r="C23" s="20">
        <f>'OVC '!C525-'OVC '!C23</f>
        <v>2.0899999999999994</v>
      </c>
      <c r="D23" s="20">
        <f>'OVC '!D525-'OVC '!D23</f>
        <v>1.5699999999999998</v>
      </c>
      <c r="E23" s="20">
        <f>'OVC '!E525-'OVC '!E23</f>
        <v>1.4299999999999997</v>
      </c>
      <c r="F23" s="20">
        <v>0</v>
      </c>
      <c r="G23">
        <v>1</v>
      </c>
      <c r="H23">
        <v>1</v>
      </c>
    </row>
    <row r="24" spans="1:8">
      <c r="A24">
        <v>20</v>
      </c>
      <c r="B24" s="20">
        <f>'OVC '!B526-'OVC '!B24</f>
        <v>2.75</v>
      </c>
      <c r="C24" s="20">
        <f>'OVC '!C526-'OVC '!C24</f>
        <v>2.2000000000000006</v>
      </c>
      <c r="D24" s="20">
        <f>'OVC '!D526-'OVC '!D24</f>
        <v>1.65</v>
      </c>
      <c r="E24" s="20">
        <f>'OVC '!E526-'OVC '!E24</f>
        <v>1.5100000000000002</v>
      </c>
      <c r="F24" s="20">
        <v>0</v>
      </c>
      <c r="G24">
        <v>1</v>
      </c>
      <c r="H24">
        <v>1</v>
      </c>
    </row>
    <row r="25" spans="1:8">
      <c r="A25">
        <v>21</v>
      </c>
      <c r="B25" s="20">
        <f>'OVC '!B527-'OVC '!B25</f>
        <v>2.8899999999999997</v>
      </c>
      <c r="C25" s="20">
        <f>'OVC '!C527-'OVC '!C25</f>
        <v>2.3200000000000007</v>
      </c>
      <c r="D25" s="20">
        <f>'OVC '!D527-'OVC '!D25</f>
        <v>1.73</v>
      </c>
      <c r="E25" s="20">
        <f>'OVC '!E527-'OVC '!E25</f>
        <v>1.5899999999999999</v>
      </c>
      <c r="F25" s="20">
        <v>0</v>
      </c>
      <c r="G25">
        <v>1</v>
      </c>
      <c r="H25">
        <v>1</v>
      </c>
    </row>
    <row r="26" spans="1:8">
      <c r="A26">
        <v>22</v>
      </c>
      <c r="B26" s="20">
        <f>'OVC '!B528-'OVC '!B26</f>
        <v>3.0200000000000005</v>
      </c>
      <c r="C26" s="20">
        <f>'OVC '!C528-'OVC '!C26</f>
        <v>2.4200000000000004</v>
      </c>
      <c r="D26" s="20">
        <f>'OVC '!D528-'OVC '!D26</f>
        <v>1.81</v>
      </c>
      <c r="E26" s="20">
        <f>'OVC '!E528-'OVC '!E26</f>
        <v>1.67</v>
      </c>
      <c r="F26" s="20">
        <v>0</v>
      </c>
      <c r="G26">
        <v>1</v>
      </c>
      <c r="H26">
        <v>1</v>
      </c>
    </row>
    <row r="27" spans="1:8">
      <c r="A27">
        <v>23</v>
      </c>
      <c r="B27" s="20">
        <f>'OVC '!B529-'OVC '!B27</f>
        <v>3.160000000000001</v>
      </c>
      <c r="C27" s="20">
        <f>'OVC '!C529-'OVC '!C27</f>
        <v>2.52</v>
      </c>
      <c r="D27" s="20">
        <f>'OVC '!D529-'OVC '!D27</f>
        <v>1.8999999999999995</v>
      </c>
      <c r="E27" s="20">
        <f>'OVC '!E529-'OVC '!E27</f>
        <v>1.7399999999999998</v>
      </c>
      <c r="F27" s="20">
        <v>0</v>
      </c>
      <c r="G27">
        <v>1</v>
      </c>
      <c r="H27">
        <v>1</v>
      </c>
    </row>
    <row r="28" spans="1:8">
      <c r="A28">
        <v>24</v>
      </c>
      <c r="B28" s="20">
        <f>'OVC '!B530-'OVC '!B28</f>
        <v>3.2900000000000009</v>
      </c>
      <c r="C28" s="20">
        <f>'OVC '!C530-'OVC '!C28</f>
        <v>2.6299999999999994</v>
      </c>
      <c r="D28" s="20">
        <f>'OVC '!D530-'OVC '!D28</f>
        <v>1.9799999999999995</v>
      </c>
      <c r="E28" s="20">
        <f>'OVC '!E530-'OVC '!E28</f>
        <v>1.8099999999999992</v>
      </c>
      <c r="F28" s="20">
        <v>0</v>
      </c>
      <c r="G28">
        <v>1</v>
      </c>
      <c r="H28">
        <v>1</v>
      </c>
    </row>
    <row r="29" spans="1:8">
      <c r="A29">
        <v>25</v>
      </c>
      <c r="B29" s="20">
        <f>'OVC '!B531-'OVC '!B29</f>
        <v>3.4400000000000004</v>
      </c>
      <c r="C29" s="20">
        <f>'OVC '!C531-'OVC '!C29</f>
        <v>2.7500000000000004</v>
      </c>
      <c r="D29" s="20">
        <f>'OVC '!D531-'OVC '!D29</f>
        <v>2.0599999999999996</v>
      </c>
      <c r="E29" s="20">
        <f>'OVC '!E531-'OVC '!E29</f>
        <v>1.9000000000000004</v>
      </c>
      <c r="F29" s="20">
        <v>0</v>
      </c>
      <c r="G29">
        <v>1</v>
      </c>
      <c r="H29">
        <v>1</v>
      </c>
    </row>
    <row r="30" spans="1:8">
      <c r="A30">
        <v>26</v>
      </c>
      <c r="B30" s="20">
        <f>'OVC '!B532-'OVC '!B30</f>
        <v>3.580000000000001</v>
      </c>
      <c r="C30" s="20">
        <f>'OVC '!C532-'OVC '!C30</f>
        <v>2.8600000000000012</v>
      </c>
      <c r="D30" s="20">
        <f>'OVC '!D532-'OVC '!D30</f>
        <v>2.15</v>
      </c>
      <c r="E30" s="20">
        <f>'OVC '!E532-'OVC '!E30</f>
        <v>1.9700000000000002</v>
      </c>
      <c r="F30" s="20">
        <v>0</v>
      </c>
      <c r="G30">
        <v>1</v>
      </c>
      <c r="H30">
        <v>1</v>
      </c>
    </row>
    <row r="31" spans="1:8">
      <c r="A31">
        <v>27</v>
      </c>
      <c r="B31" s="20">
        <f>'OVC '!B533-'OVC '!B31</f>
        <v>3.7100000000000009</v>
      </c>
      <c r="C31" s="20">
        <f>'OVC '!C533-'OVC '!C31</f>
        <v>2.9700000000000006</v>
      </c>
      <c r="D31" s="20">
        <f>'OVC '!D533-'OVC '!D31</f>
        <v>2.23</v>
      </c>
      <c r="E31" s="20">
        <f>'OVC '!E533-'OVC '!E31</f>
        <v>2.04</v>
      </c>
      <c r="F31" s="20">
        <v>0</v>
      </c>
      <c r="G31">
        <v>1</v>
      </c>
      <c r="H31">
        <v>1</v>
      </c>
    </row>
    <row r="32" spans="1:8">
      <c r="A32">
        <v>28</v>
      </c>
      <c r="B32" s="20">
        <f>'OVC '!B534-'OVC '!B32</f>
        <v>3.8499999999999988</v>
      </c>
      <c r="C32" s="20">
        <f>'OVC '!C534-'OVC '!C32</f>
        <v>3.08</v>
      </c>
      <c r="D32" s="20">
        <f>'OVC '!D534-'OVC '!D32</f>
        <v>2.3099999999999996</v>
      </c>
      <c r="E32" s="20">
        <f>'OVC '!E534-'OVC '!E32</f>
        <v>2.1199999999999997</v>
      </c>
      <c r="F32" s="20">
        <v>0</v>
      </c>
      <c r="G32">
        <v>1</v>
      </c>
      <c r="H32">
        <v>1</v>
      </c>
    </row>
    <row r="33" spans="1:8">
      <c r="A33">
        <v>29</v>
      </c>
      <c r="B33" s="20">
        <f>'OVC '!B535-'OVC '!B33</f>
        <v>3.9799999999999995</v>
      </c>
      <c r="C33" s="20">
        <f>'OVC '!C535-'OVC '!C33</f>
        <v>3.1899999999999995</v>
      </c>
      <c r="D33" s="20">
        <f>'OVC '!D535-'OVC '!D33</f>
        <v>2.3899999999999997</v>
      </c>
      <c r="E33" s="20">
        <f>'OVC '!E535-'OVC '!E33</f>
        <v>2.1899999999999995</v>
      </c>
      <c r="F33" s="20">
        <v>0</v>
      </c>
      <c r="G33">
        <v>1</v>
      </c>
      <c r="H33">
        <v>1</v>
      </c>
    </row>
    <row r="34" spans="1:8">
      <c r="A34">
        <v>30</v>
      </c>
      <c r="B34" s="20">
        <f>'OVC '!B536-'OVC '!B34</f>
        <v>4.1199999999999992</v>
      </c>
      <c r="C34" s="20">
        <f>'OVC '!C536-'OVC '!C34</f>
        <v>3.2999999999999989</v>
      </c>
      <c r="D34" s="20">
        <f>'OVC '!D536-'OVC '!D34</f>
        <v>2.4700000000000002</v>
      </c>
      <c r="E34" s="20">
        <f>'OVC '!E536-'OVC '!E34</f>
        <v>2.2599999999999993</v>
      </c>
      <c r="F34" s="20">
        <v>0</v>
      </c>
      <c r="G34">
        <v>1</v>
      </c>
      <c r="H34">
        <v>1</v>
      </c>
    </row>
    <row r="35" spans="1:8">
      <c r="A35">
        <v>31</v>
      </c>
      <c r="B35" s="20">
        <f>'OVC '!B537-'OVC '!B35</f>
        <v>4.26</v>
      </c>
      <c r="C35" s="20">
        <f>'OVC '!C537-'OVC '!C35</f>
        <v>3.3999999999999986</v>
      </c>
      <c r="D35" s="20">
        <f>'OVC '!D537-'OVC '!D35</f>
        <v>2.5599999999999992</v>
      </c>
      <c r="E35" s="20">
        <f>'OVC '!E537-'OVC '!E35</f>
        <v>2.3400000000000007</v>
      </c>
      <c r="F35" s="20">
        <v>0</v>
      </c>
      <c r="G35">
        <v>1</v>
      </c>
      <c r="H35">
        <v>1</v>
      </c>
    </row>
    <row r="36" spans="1:8">
      <c r="A36">
        <v>32</v>
      </c>
      <c r="B36" s="20">
        <f>'OVC '!B538-'OVC '!B36</f>
        <v>4.3899999999999997</v>
      </c>
      <c r="C36" s="20">
        <f>'OVC '!C538-'OVC '!C36</f>
        <v>3.509999999999998</v>
      </c>
      <c r="D36" s="20">
        <f>'OVC '!D538-'OVC '!D36</f>
        <v>2.6399999999999992</v>
      </c>
      <c r="E36" s="20">
        <f>'OVC '!E538-'OVC '!E36</f>
        <v>2.42</v>
      </c>
      <c r="F36" s="20">
        <v>0</v>
      </c>
      <c r="G36">
        <v>1</v>
      </c>
      <c r="H36">
        <v>1</v>
      </c>
    </row>
    <row r="37" spans="1:8">
      <c r="A37">
        <v>33</v>
      </c>
      <c r="B37" s="20">
        <f>'OVC '!B539-'OVC '!B37</f>
        <v>4.5399999999999991</v>
      </c>
      <c r="C37" s="20">
        <f>'OVC '!C539-'OVC '!C37</f>
        <v>3.6300000000000008</v>
      </c>
      <c r="D37" s="20">
        <f>'OVC '!D539-'OVC '!D37</f>
        <v>2.7199999999999993</v>
      </c>
      <c r="E37" s="20">
        <f>'OVC '!E539-'OVC '!E37</f>
        <v>2.4899999999999998</v>
      </c>
      <c r="F37" s="20">
        <v>0</v>
      </c>
      <c r="G37">
        <v>1</v>
      </c>
      <c r="H37">
        <v>1</v>
      </c>
    </row>
    <row r="38" spans="1:8">
      <c r="A38">
        <v>34</v>
      </c>
      <c r="B38" s="20">
        <f>'OVC '!B540-'OVC '!B38</f>
        <v>4.669999999999999</v>
      </c>
      <c r="C38" s="20">
        <f>'OVC '!C540-'OVC '!C38</f>
        <v>3.7300000000000004</v>
      </c>
      <c r="D38" s="20">
        <f>'OVC '!D540-'OVC '!D38</f>
        <v>2.7999999999999994</v>
      </c>
      <c r="E38" s="20">
        <f>'OVC '!E540-'OVC '!E38</f>
        <v>2.5599999999999992</v>
      </c>
      <c r="F38" s="20">
        <v>0</v>
      </c>
      <c r="G38">
        <v>1</v>
      </c>
      <c r="H38">
        <v>1</v>
      </c>
    </row>
    <row r="39" spans="1:8">
      <c r="A39">
        <v>35</v>
      </c>
      <c r="B39" s="20">
        <f>'OVC '!B541-'OVC '!B39</f>
        <v>4.8099999999999996</v>
      </c>
      <c r="C39" s="20">
        <f>'OVC '!C541-'OVC '!C39</f>
        <v>3.8499999999999996</v>
      </c>
      <c r="D39" s="20">
        <f>'OVC '!D541-'OVC '!D39</f>
        <v>2.8900000000000006</v>
      </c>
      <c r="E39" s="20">
        <f>'OVC '!E541-'OVC '!E39</f>
        <v>2.6500000000000008</v>
      </c>
      <c r="F39" s="20">
        <v>0</v>
      </c>
      <c r="G39">
        <v>1</v>
      </c>
      <c r="H39">
        <v>1</v>
      </c>
    </row>
    <row r="40" spans="1:8">
      <c r="A40">
        <v>36</v>
      </c>
      <c r="B40" s="20">
        <f>'OVC '!B542-'OVC '!B40</f>
        <v>4.9499999999999993</v>
      </c>
      <c r="C40" s="20">
        <f>'OVC '!C542-'OVC '!C40</f>
        <v>3.9599999999999991</v>
      </c>
      <c r="D40" s="20">
        <f>'OVC '!D542-'OVC '!D40</f>
        <v>2.9699999999999998</v>
      </c>
      <c r="E40" s="20">
        <f>'OVC '!E542-'OVC '!E40</f>
        <v>2.7300000000000009</v>
      </c>
      <c r="F40" s="20">
        <v>0</v>
      </c>
      <c r="G40">
        <v>1</v>
      </c>
      <c r="H40">
        <v>1</v>
      </c>
    </row>
    <row r="41" spans="1:8">
      <c r="A41">
        <v>37</v>
      </c>
      <c r="B41" s="20">
        <f>'OVC '!B543-'OVC '!B41</f>
        <v>5.08</v>
      </c>
      <c r="C41" s="20">
        <f>'OVC '!C543-'OVC '!C41</f>
        <v>4.0699999999999985</v>
      </c>
      <c r="D41" s="20">
        <f>'OVC '!D543-'OVC '!D41</f>
        <v>3.05</v>
      </c>
      <c r="E41" s="20">
        <f>'OVC '!E543-'OVC '!E41</f>
        <v>2.8000000000000003</v>
      </c>
      <c r="F41" s="20">
        <v>0</v>
      </c>
      <c r="G41">
        <v>1</v>
      </c>
      <c r="H41">
        <v>1</v>
      </c>
    </row>
    <row r="42" spans="1:8">
      <c r="A42">
        <v>38</v>
      </c>
      <c r="B42" s="20">
        <f>'OVC '!B544-'OVC '!B42</f>
        <v>5.2199999999999989</v>
      </c>
      <c r="C42" s="20">
        <f>'OVC '!C544-'OVC '!C42</f>
        <v>4.18</v>
      </c>
      <c r="D42" s="20">
        <f>'OVC '!D544-'OVC '!D42</f>
        <v>3.13</v>
      </c>
      <c r="E42" s="20">
        <f>'OVC '!E544-'OVC '!E42</f>
        <v>2.8699999999999992</v>
      </c>
      <c r="F42" s="20">
        <v>0</v>
      </c>
      <c r="G42">
        <v>1</v>
      </c>
      <c r="H42">
        <v>1</v>
      </c>
    </row>
    <row r="43" spans="1:8">
      <c r="A43">
        <v>39</v>
      </c>
      <c r="B43" s="20">
        <f>'OVC '!B545-'OVC '!B43</f>
        <v>5.35</v>
      </c>
      <c r="C43" s="20">
        <f>'OVC '!C545-'OVC '!C43</f>
        <v>4.2799999999999994</v>
      </c>
      <c r="D43" s="20">
        <f>'OVC '!D545-'OVC '!D43</f>
        <v>3.2099999999999991</v>
      </c>
      <c r="E43" s="20">
        <f>'OVC '!E545-'OVC '!E43</f>
        <v>2.9399999999999995</v>
      </c>
      <c r="F43" s="20">
        <v>0</v>
      </c>
      <c r="G43">
        <v>1</v>
      </c>
      <c r="H43">
        <v>1</v>
      </c>
    </row>
    <row r="44" spans="1:8">
      <c r="A44">
        <v>40</v>
      </c>
      <c r="B44" s="20">
        <f>'OVC '!B546-'OVC '!B44</f>
        <v>5.5</v>
      </c>
      <c r="C44" s="20">
        <f>'OVC '!C546-'OVC '!C44</f>
        <v>4.4000000000000004</v>
      </c>
      <c r="D44" s="20">
        <f>'OVC '!D546-'OVC '!D44</f>
        <v>3.3000000000000007</v>
      </c>
      <c r="E44" s="20">
        <f>'OVC '!E546-'OVC '!E44</f>
        <v>3.0299999999999994</v>
      </c>
      <c r="F44" s="20">
        <v>0</v>
      </c>
      <c r="G44">
        <v>1</v>
      </c>
      <c r="H44">
        <v>1</v>
      </c>
    </row>
    <row r="45" spans="1:8">
      <c r="A45">
        <v>41</v>
      </c>
      <c r="B45" s="20">
        <f>'OVC '!B547-'OVC '!B45</f>
        <v>5.629999999999999</v>
      </c>
      <c r="C45" s="20">
        <f>'OVC '!C547-'OVC '!C45</f>
        <v>4.5</v>
      </c>
      <c r="D45" s="20">
        <f>'OVC '!D547-'OVC '!D45</f>
        <v>3.370000000000001</v>
      </c>
      <c r="E45" s="20">
        <f>'OVC '!E547-'OVC '!E45</f>
        <v>3.09</v>
      </c>
      <c r="F45" s="20">
        <v>0</v>
      </c>
      <c r="G45">
        <v>1</v>
      </c>
      <c r="H45">
        <v>1</v>
      </c>
    </row>
    <row r="46" spans="1:8">
      <c r="A46">
        <v>42</v>
      </c>
      <c r="B46" s="20">
        <f>'OVC '!B548-'OVC '!B46</f>
        <v>5.77</v>
      </c>
      <c r="C46" s="20">
        <f>'OVC '!C548-'OVC '!C46</f>
        <v>4.6199999999999992</v>
      </c>
      <c r="D46" s="20">
        <f>'OVC '!D548-'OVC '!D46</f>
        <v>3.46</v>
      </c>
      <c r="E46" s="20">
        <f>'OVC '!E548-'OVC '!E46</f>
        <v>3.1799999999999997</v>
      </c>
      <c r="F46" s="20">
        <v>0</v>
      </c>
      <c r="G46">
        <v>1</v>
      </c>
      <c r="H46">
        <v>1</v>
      </c>
    </row>
    <row r="47" spans="1:8">
      <c r="A47">
        <v>43</v>
      </c>
      <c r="B47" s="20">
        <f>'OVC '!B549-'OVC '!B47</f>
        <v>5.9</v>
      </c>
      <c r="C47" s="20">
        <f>'OVC '!C549-'OVC '!C47</f>
        <v>4.7199999999999989</v>
      </c>
      <c r="D47" s="20">
        <f>'OVC '!D549-'OVC '!D47</f>
        <v>3.5400000000000009</v>
      </c>
      <c r="E47" s="20">
        <f>'OVC '!E549-'OVC '!E47</f>
        <v>3.25</v>
      </c>
      <c r="F47" s="20">
        <v>0</v>
      </c>
      <c r="G47">
        <v>1</v>
      </c>
      <c r="H47">
        <v>1</v>
      </c>
    </row>
    <row r="48" spans="1:8">
      <c r="A48">
        <v>44</v>
      </c>
      <c r="B48" s="20">
        <f>'OVC '!B550-'OVC '!B48</f>
        <v>6.0400000000000009</v>
      </c>
      <c r="C48" s="20">
        <f>'OVC '!C550-'OVC '!C48</f>
        <v>4.83</v>
      </c>
      <c r="D48" s="20">
        <f>'OVC '!D550-'OVC '!D48</f>
        <v>3.6300000000000008</v>
      </c>
      <c r="E48" s="20">
        <f>'OVC '!E550-'OVC '!E48</f>
        <v>3.3200000000000003</v>
      </c>
      <c r="F48" s="20">
        <v>0</v>
      </c>
      <c r="G48">
        <v>1</v>
      </c>
      <c r="H48">
        <v>1</v>
      </c>
    </row>
    <row r="49" spans="1:8">
      <c r="A49">
        <v>45</v>
      </c>
      <c r="B49" s="20">
        <f>'OVC '!B551-'OVC '!B49</f>
        <v>6.18</v>
      </c>
      <c r="C49" s="20">
        <f>'OVC '!C551-'OVC '!C49</f>
        <v>4.9499999999999993</v>
      </c>
      <c r="D49" s="20">
        <f>'OVC '!D551-'OVC '!D49</f>
        <v>3.7100000000000017</v>
      </c>
      <c r="E49" s="20">
        <f>'OVC '!E551-'OVC '!E49</f>
        <v>3.4000000000000004</v>
      </c>
      <c r="F49" s="20">
        <v>0</v>
      </c>
      <c r="G49">
        <v>1</v>
      </c>
      <c r="H49">
        <v>1</v>
      </c>
    </row>
    <row r="50" spans="1:8">
      <c r="A50">
        <v>46</v>
      </c>
      <c r="B50" s="20">
        <f>'OVC '!B552-'OVC '!B50</f>
        <v>6.3100000000000005</v>
      </c>
      <c r="C50" s="20">
        <f>'OVC '!C552-'OVC '!C50</f>
        <v>5.0399999999999991</v>
      </c>
      <c r="D50" s="20">
        <f>'OVC '!D552-'OVC '!D50</f>
        <v>3.7900000000000009</v>
      </c>
      <c r="E50" s="20">
        <f>'OVC '!E552-'OVC '!E50</f>
        <v>3.4699999999999989</v>
      </c>
      <c r="F50" s="20">
        <v>0</v>
      </c>
      <c r="G50">
        <v>1</v>
      </c>
      <c r="H50">
        <v>1</v>
      </c>
    </row>
    <row r="51" spans="1:8">
      <c r="A51">
        <v>47</v>
      </c>
      <c r="B51" s="20">
        <f>'OVC '!B553-'OVC '!B51</f>
        <v>6.4499999999999993</v>
      </c>
      <c r="C51" s="20">
        <f>'OVC '!C553-'OVC '!C51</f>
        <v>5.16</v>
      </c>
      <c r="D51" s="20">
        <f>'OVC '!D553-'OVC '!D51</f>
        <v>3.87</v>
      </c>
      <c r="E51" s="20">
        <f>'OVC '!E553-'OVC '!E51</f>
        <v>3.5499999999999989</v>
      </c>
      <c r="F51" s="20">
        <v>0</v>
      </c>
      <c r="G51">
        <v>1</v>
      </c>
      <c r="H51">
        <v>1</v>
      </c>
    </row>
    <row r="52" spans="1:8">
      <c r="A52">
        <v>48</v>
      </c>
      <c r="B52" s="20">
        <f>'OVC '!B554-'OVC '!B52</f>
        <v>6.58</v>
      </c>
      <c r="C52" s="20">
        <f>'OVC '!C554-'OVC '!C52</f>
        <v>5.26</v>
      </c>
      <c r="D52" s="20">
        <f>'OVC '!D554-'OVC '!D52</f>
        <v>3.9400000000000013</v>
      </c>
      <c r="E52" s="20">
        <f>'OVC '!E554-'OVC '!E52</f>
        <v>3.6199999999999992</v>
      </c>
      <c r="F52" s="20">
        <v>0</v>
      </c>
      <c r="G52">
        <v>1</v>
      </c>
      <c r="H52">
        <v>1</v>
      </c>
    </row>
    <row r="53" spans="1:8">
      <c r="A53">
        <v>49</v>
      </c>
      <c r="B53" s="20">
        <f>'OVC '!B555-'OVC '!B53</f>
        <v>6.7199999999999971</v>
      </c>
      <c r="C53" s="20">
        <f>'OVC '!C555-'OVC '!C53</f>
        <v>5.379999999999999</v>
      </c>
      <c r="D53" s="20">
        <f>'OVC '!D555-'OVC '!D53</f>
        <v>4.0300000000000011</v>
      </c>
      <c r="E53" s="20">
        <f>'OVC '!E555-'OVC '!E53</f>
        <v>3.6899999999999995</v>
      </c>
      <c r="F53" s="20">
        <v>0</v>
      </c>
      <c r="G53">
        <v>1</v>
      </c>
      <c r="H53">
        <v>1</v>
      </c>
    </row>
    <row r="54" spans="1:8">
      <c r="A54">
        <v>50</v>
      </c>
      <c r="B54" s="20">
        <f>'OVC '!B556-'OVC '!B54</f>
        <v>6.8599999999999994</v>
      </c>
      <c r="C54" s="20">
        <f>'OVC '!C556-'OVC '!C54</f>
        <v>5.4899999999999984</v>
      </c>
      <c r="D54" s="20">
        <f>'OVC '!D556-'OVC '!D54</f>
        <v>4.12</v>
      </c>
      <c r="E54" s="20">
        <f>'OVC '!E556-'OVC '!E54</f>
        <v>3.7699999999999996</v>
      </c>
      <c r="F54" s="20">
        <v>0</v>
      </c>
      <c r="G54">
        <v>1</v>
      </c>
      <c r="H54">
        <v>1</v>
      </c>
    </row>
    <row r="55" spans="1:8">
      <c r="A55">
        <v>51</v>
      </c>
      <c r="B55" s="20">
        <f>'OVC '!B557-'OVC '!B55</f>
        <v>6.9899999999999984</v>
      </c>
      <c r="C55" s="20">
        <f>'OVC '!C557-'OVC '!C55</f>
        <v>5.6000000000000014</v>
      </c>
      <c r="D55" s="20">
        <f>'OVC '!D557-'OVC '!D55</f>
        <v>4.1900000000000013</v>
      </c>
      <c r="E55" s="20">
        <f>'OVC '!E557-'OVC '!E55</f>
        <v>3.8499999999999996</v>
      </c>
      <c r="F55" s="20">
        <v>0</v>
      </c>
      <c r="G55">
        <v>1</v>
      </c>
      <c r="H55">
        <v>1</v>
      </c>
    </row>
    <row r="56" spans="1:8">
      <c r="A56">
        <v>52</v>
      </c>
      <c r="B56" s="20">
        <f>'OVC '!B558-'OVC '!B56</f>
        <v>7.1299999999999972</v>
      </c>
      <c r="C56" s="20">
        <f>'OVC '!C558-'OVC '!C56</f>
        <v>5.7000000000000011</v>
      </c>
      <c r="D56" s="20">
        <f>'OVC '!D558-'OVC '!D56</f>
        <v>4.2800000000000011</v>
      </c>
      <c r="E56" s="20">
        <f>'OVC '!E558-'OVC '!E56</f>
        <v>3.92</v>
      </c>
      <c r="F56" s="20">
        <v>0</v>
      </c>
      <c r="G56">
        <v>1</v>
      </c>
      <c r="H56">
        <v>1</v>
      </c>
    </row>
    <row r="57" spans="1:8">
      <c r="A57">
        <v>53</v>
      </c>
      <c r="B57" s="20">
        <f>'OVC '!B559-'OVC '!B57</f>
        <v>7.26</v>
      </c>
      <c r="C57" s="20">
        <f>'OVC '!C559-'OVC '!C57</f>
        <v>5.8000000000000007</v>
      </c>
      <c r="D57" s="20">
        <f>'OVC '!D559-'OVC '!D57</f>
        <v>4.3600000000000003</v>
      </c>
      <c r="E57" s="20">
        <f>'OVC '!E559-'OVC '!E57</f>
        <v>3.9899999999999984</v>
      </c>
      <c r="F57" s="20">
        <v>0</v>
      </c>
      <c r="G57">
        <v>1</v>
      </c>
      <c r="H57">
        <v>1</v>
      </c>
    </row>
    <row r="58" spans="1:8">
      <c r="A58">
        <v>54</v>
      </c>
      <c r="B58" s="20">
        <f>'OVC '!B560-'OVC '!B58</f>
        <v>7.3999999999999968</v>
      </c>
      <c r="C58" s="20">
        <f>'OVC '!C560-'OVC '!C58</f>
        <v>5.92</v>
      </c>
      <c r="D58" s="20">
        <f>'OVC '!D560-'OVC '!D58</f>
        <v>4.4400000000000013</v>
      </c>
      <c r="E58" s="20">
        <f>'OVC '!E560-'OVC '!E58</f>
        <v>4.0699999999999985</v>
      </c>
      <c r="F58" s="20">
        <v>0</v>
      </c>
      <c r="G58">
        <v>1</v>
      </c>
      <c r="H58">
        <v>1</v>
      </c>
    </row>
    <row r="59" spans="1:8">
      <c r="A59">
        <v>55</v>
      </c>
      <c r="B59" s="20">
        <f>'OVC '!B561-'OVC '!B59</f>
        <v>7.5399999999999991</v>
      </c>
      <c r="C59" s="20">
        <f>'OVC '!C561-'OVC '!C59</f>
        <v>6.0299999999999994</v>
      </c>
      <c r="D59" s="20">
        <f>'OVC '!D561-'OVC '!D59</f>
        <v>4.5200000000000005</v>
      </c>
      <c r="E59" s="20">
        <f>'OVC '!E561-'OVC '!E59</f>
        <v>4.1400000000000006</v>
      </c>
      <c r="F59" s="20">
        <v>0</v>
      </c>
      <c r="G59">
        <v>1</v>
      </c>
      <c r="H59">
        <v>1</v>
      </c>
    </row>
    <row r="60" spans="1:8">
      <c r="A60">
        <v>56</v>
      </c>
      <c r="B60" s="20">
        <f>'OVC '!B562-'OVC '!B60</f>
        <v>7.6799999999999979</v>
      </c>
      <c r="C60" s="20">
        <f>'OVC '!C562-'OVC '!C60</f>
        <v>6.1499999999999986</v>
      </c>
      <c r="D60" s="20">
        <f>'OVC '!D562-'OVC '!D60</f>
        <v>4.6100000000000021</v>
      </c>
      <c r="E60" s="20">
        <f>'OVC '!E562-'OVC '!E60</f>
        <v>4.2300000000000004</v>
      </c>
      <c r="F60" s="20">
        <v>0</v>
      </c>
      <c r="G60">
        <v>1</v>
      </c>
      <c r="H60">
        <v>1</v>
      </c>
    </row>
    <row r="61" spans="1:8">
      <c r="A61">
        <v>57</v>
      </c>
      <c r="B61" s="20">
        <f>'OVC '!B563-'OVC '!B61</f>
        <v>7.7999999999999989</v>
      </c>
      <c r="C61" s="20">
        <f>'OVC '!C563-'OVC '!C61</f>
        <v>6.2399999999999984</v>
      </c>
      <c r="D61" s="20">
        <f>'OVC '!D563-'OVC '!D61</f>
        <v>4.6800000000000015</v>
      </c>
      <c r="E61" s="20">
        <f>'OVC '!E563-'OVC '!E61</f>
        <v>4.2899999999999991</v>
      </c>
      <c r="F61" s="20">
        <v>0</v>
      </c>
      <c r="G61">
        <v>1</v>
      </c>
      <c r="H61">
        <v>1</v>
      </c>
    </row>
    <row r="62" spans="1:8">
      <c r="A62">
        <v>58</v>
      </c>
      <c r="B62" s="20">
        <f>'OVC '!B564-'OVC '!B62</f>
        <v>7.9399999999999995</v>
      </c>
      <c r="C62" s="20">
        <f>'OVC '!C564-'OVC '!C62</f>
        <v>6.3600000000000012</v>
      </c>
      <c r="D62" s="20">
        <f>'OVC '!D564-'OVC '!D62</f>
        <v>4.7600000000000007</v>
      </c>
      <c r="E62" s="20">
        <f>'OVC '!E564-'OVC '!E62</f>
        <v>4.3599999999999994</v>
      </c>
      <c r="F62" s="20">
        <v>0</v>
      </c>
      <c r="G62">
        <v>1</v>
      </c>
      <c r="H62">
        <v>1</v>
      </c>
    </row>
    <row r="63" spans="1:8">
      <c r="A63">
        <v>59</v>
      </c>
      <c r="B63" s="20">
        <f>'OVC '!B565-'OVC '!B63</f>
        <v>8.0799999999999983</v>
      </c>
      <c r="C63" s="20">
        <f>'OVC '!C565-'OVC '!C63</f>
        <v>6.4599999999999991</v>
      </c>
      <c r="D63" s="20">
        <f>'OVC '!D565-'OVC '!D63</f>
        <v>4.8500000000000014</v>
      </c>
      <c r="E63" s="20">
        <f>'OVC '!E565-'OVC '!E63</f>
        <v>4.4499999999999993</v>
      </c>
      <c r="F63" s="20">
        <v>0</v>
      </c>
      <c r="G63">
        <v>1</v>
      </c>
      <c r="H63">
        <v>1</v>
      </c>
    </row>
    <row r="64" spans="1:8">
      <c r="A64">
        <v>60</v>
      </c>
      <c r="B64" s="20">
        <f>'OVC '!B566-'OVC '!B64</f>
        <v>8.2199999999999971</v>
      </c>
      <c r="C64" s="20">
        <f>'OVC '!C566-'OVC '!C64</f>
        <v>6.57</v>
      </c>
      <c r="D64" s="20">
        <f>'OVC '!D566-'OVC '!D64</f>
        <v>4.9300000000000006</v>
      </c>
      <c r="E64" s="20">
        <f>'OVC '!E566-'OVC '!E64</f>
        <v>4.5199999999999996</v>
      </c>
      <c r="F64" s="20">
        <v>0</v>
      </c>
      <c r="G64">
        <v>1</v>
      </c>
      <c r="H64">
        <v>1</v>
      </c>
    </row>
    <row r="65" spans="1:8">
      <c r="A65">
        <v>61</v>
      </c>
      <c r="B65" s="20">
        <f>'OVC '!B567-'OVC '!B65</f>
        <v>8.3599999999999977</v>
      </c>
      <c r="C65" s="20">
        <f>'OVC '!C567-'OVC '!C65</f>
        <v>6.6900000000000013</v>
      </c>
      <c r="D65" s="20">
        <f>'OVC '!D567-'OVC '!D65</f>
        <v>5.0200000000000005</v>
      </c>
      <c r="E65" s="20">
        <f>'OVC '!E567-'OVC '!E65</f>
        <v>4.5999999999999996</v>
      </c>
      <c r="F65" s="20">
        <v>0</v>
      </c>
      <c r="G65">
        <v>1</v>
      </c>
      <c r="H65">
        <v>1</v>
      </c>
    </row>
    <row r="66" spans="1:8">
      <c r="A66">
        <v>62</v>
      </c>
      <c r="B66" s="20">
        <f>'OVC '!B568-'OVC '!B66</f>
        <v>8.4799999999999986</v>
      </c>
      <c r="C66" s="20">
        <f>'OVC '!C568-'OVC '!C66</f>
        <v>6.7800000000000011</v>
      </c>
      <c r="D66" s="20">
        <f>'OVC '!D568-'OVC '!D66</f>
        <v>5.0900000000000016</v>
      </c>
      <c r="E66" s="20">
        <f>'OVC '!E568-'OVC '!E66</f>
        <v>4.66</v>
      </c>
      <c r="F66" s="20">
        <v>0</v>
      </c>
      <c r="G66">
        <v>1</v>
      </c>
      <c r="H66">
        <v>1</v>
      </c>
    </row>
    <row r="67" spans="1:8">
      <c r="A67">
        <v>63</v>
      </c>
      <c r="B67" s="20">
        <f>'OVC '!B569-'OVC '!B67</f>
        <v>8.6199999999999974</v>
      </c>
      <c r="C67" s="20">
        <f>'OVC '!C569-'OVC '!C67</f>
        <v>6.9</v>
      </c>
      <c r="D67" s="20">
        <f>'OVC '!D569-'OVC '!D67</f>
        <v>5.1800000000000006</v>
      </c>
      <c r="E67" s="20">
        <f>'OVC '!E569-'OVC '!E67</f>
        <v>4.75</v>
      </c>
      <c r="F67" s="20">
        <v>0</v>
      </c>
      <c r="G67">
        <v>1</v>
      </c>
      <c r="H67">
        <v>1</v>
      </c>
    </row>
    <row r="68" spans="1:8">
      <c r="A68">
        <v>64</v>
      </c>
      <c r="B68" s="20">
        <f>'OVC '!B570-'OVC '!B68</f>
        <v>8.759999999999998</v>
      </c>
      <c r="C68" s="20">
        <f>'OVC '!C570-'OVC '!C68</f>
        <v>7.0100000000000033</v>
      </c>
      <c r="D68" s="20">
        <f>'OVC '!D570-'OVC '!D68</f>
        <v>5.2500000000000009</v>
      </c>
      <c r="E68" s="20">
        <f>'OVC '!E570-'OVC '!E68</f>
        <v>4.8199999999999985</v>
      </c>
      <c r="F68" s="20">
        <v>0</v>
      </c>
      <c r="G68">
        <v>1</v>
      </c>
      <c r="H68">
        <v>1</v>
      </c>
    </row>
    <row r="69" spans="1:8">
      <c r="A69">
        <v>65</v>
      </c>
      <c r="B69" s="20">
        <f>'OVC '!B571-'OVC '!B69</f>
        <v>8.8999999999999968</v>
      </c>
      <c r="C69" s="20">
        <f>'OVC '!C571-'OVC '!C69</f>
        <v>7.1200000000000028</v>
      </c>
      <c r="D69" s="20">
        <f>'OVC '!D571-'OVC '!D69</f>
        <v>5.3400000000000007</v>
      </c>
      <c r="E69" s="20">
        <f>'OVC '!E571-'OVC '!E69</f>
        <v>4.8999999999999986</v>
      </c>
      <c r="F69" s="20">
        <v>0</v>
      </c>
      <c r="G69">
        <v>1</v>
      </c>
      <c r="H69">
        <v>1</v>
      </c>
    </row>
    <row r="70" spans="1:8">
      <c r="A70">
        <v>66</v>
      </c>
      <c r="B70" s="20">
        <f>'OVC '!B572-'OVC '!B70</f>
        <v>9.0399999999999991</v>
      </c>
      <c r="C70" s="20">
        <f>'OVC '!C572-'OVC '!C70</f>
        <v>7.23</v>
      </c>
      <c r="D70" s="20">
        <f>'OVC '!D572-'OVC '!D70</f>
        <v>5.4200000000000008</v>
      </c>
      <c r="E70" s="20">
        <f>'OVC '!E572-'OVC '!E70</f>
        <v>4.9699999999999989</v>
      </c>
      <c r="F70" s="20">
        <v>0</v>
      </c>
      <c r="G70">
        <v>1</v>
      </c>
      <c r="H70">
        <v>1</v>
      </c>
    </row>
    <row r="71" spans="1:8">
      <c r="A71">
        <v>67</v>
      </c>
      <c r="B71" s="20">
        <f>'OVC '!B573-'OVC '!B71</f>
        <v>9.1599999999999984</v>
      </c>
      <c r="C71" s="20">
        <f>'OVC '!C573-'OVC '!C71</f>
        <v>7.3300000000000018</v>
      </c>
      <c r="D71" s="20">
        <f>'OVC '!D573-'OVC '!D71</f>
        <v>5.4899999999999993</v>
      </c>
      <c r="E71" s="20">
        <f>'OVC '!E573-'OVC '!E71</f>
        <v>5.0400000000000009</v>
      </c>
      <c r="F71" s="20">
        <v>0</v>
      </c>
      <c r="G71">
        <v>1</v>
      </c>
      <c r="H71">
        <v>1</v>
      </c>
    </row>
    <row r="72" spans="1:8">
      <c r="A72">
        <v>68</v>
      </c>
      <c r="B72" s="20">
        <f>'OVC '!B574-'OVC '!B72</f>
        <v>9.2999999999999972</v>
      </c>
      <c r="C72" s="20">
        <f>'OVC '!C574-'OVC '!C72</f>
        <v>7.4400000000000031</v>
      </c>
      <c r="D72" s="20">
        <f>'OVC '!D574-'OVC '!D72</f>
        <v>5.580000000000001</v>
      </c>
      <c r="E72" s="20">
        <f>'OVC '!E574-'OVC '!E72</f>
        <v>5.1199999999999992</v>
      </c>
      <c r="F72" s="20">
        <v>0</v>
      </c>
      <c r="G72">
        <v>1</v>
      </c>
      <c r="H72">
        <v>1</v>
      </c>
    </row>
    <row r="73" spans="1:8">
      <c r="A73">
        <v>69</v>
      </c>
      <c r="B73" s="20">
        <f>'OVC '!B575-'OVC '!B73</f>
        <v>9.44</v>
      </c>
      <c r="C73" s="20">
        <f>'OVC '!C575-'OVC '!C73</f>
        <v>7.5500000000000007</v>
      </c>
      <c r="D73" s="20">
        <f>'OVC '!D575-'OVC '!D73</f>
        <v>5.6700000000000008</v>
      </c>
      <c r="E73" s="20">
        <f>'OVC '!E575-'OVC '!E73</f>
        <v>5.1899999999999995</v>
      </c>
      <c r="F73" s="20">
        <v>0</v>
      </c>
      <c r="G73">
        <v>1</v>
      </c>
      <c r="H73">
        <v>1</v>
      </c>
    </row>
    <row r="74" spans="1:8">
      <c r="A74">
        <v>70</v>
      </c>
      <c r="B74" s="20">
        <f>'OVC '!B576-'OVC '!B74</f>
        <v>9.5799999999999983</v>
      </c>
      <c r="C74" s="20">
        <f>'OVC '!C576-'OVC '!C74</f>
        <v>7.6700000000000017</v>
      </c>
      <c r="D74" s="20">
        <f>'OVC '!D576-'OVC '!D74</f>
        <v>5.75</v>
      </c>
      <c r="E74" s="20">
        <f>'OVC '!E576-'OVC '!E74</f>
        <v>5.27</v>
      </c>
      <c r="F74" s="20">
        <v>0</v>
      </c>
      <c r="G74">
        <v>1</v>
      </c>
      <c r="H74">
        <v>1</v>
      </c>
    </row>
    <row r="75" spans="1:8">
      <c r="A75">
        <v>71</v>
      </c>
      <c r="B75" s="20">
        <f>'OVC '!B577-'OVC '!B75</f>
        <v>9.7199999999999989</v>
      </c>
      <c r="C75" s="20">
        <f>'OVC '!C577-'OVC '!C75</f>
        <v>7.7700000000000031</v>
      </c>
      <c r="D75" s="20">
        <f>'OVC '!D577-'OVC '!D75</f>
        <v>5.83</v>
      </c>
      <c r="E75" s="20">
        <f>'OVC '!E577-'OVC '!E75</f>
        <v>5.34</v>
      </c>
      <c r="F75" s="20">
        <v>0</v>
      </c>
      <c r="G75">
        <v>1</v>
      </c>
      <c r="H75">
        <v>1</v>
      </c>
    </row>
    <row r="76" spans="1:8">
      <c r="A76">
        <v>72</v>
      </c>
      <c r="B76" s="20">
        <f>'OVC '!B578-'OVC '!B76</f>
        <v>9.84</v>
      </c>
      <c r="C76" s="20">
        <f>'OVC '!C578-'OVC '!C76</f>
        <v>7.870000000000001</v>
      </c>
      <c r="D76" s="20">
        <f>'OVC '!D578-'OVC '!D76</f>
        <v>5.91</v>
      </c>
      <c r="E76" s="20">
        <f>'OVC '!E578-'OVC '!E76</f>
        <v>5.4099999999999984</v>
      </c>
      <c r="F76" s="20">
        <v>0</v>
      </c>
      <c r="G76">
        <v>1</v>
      </c>
      <c r="H76">
        <v>1</v>
      </c>
    </row>
    <row r="77" spans="1:8">
      <c r="A77">
        <v>73</v>
      </c>
      <c r="B77" s="20">
        <f>'OVC '!B579-'OVC '!B77</f>
        <v>9.9799999999999986</v>
      </c>
      <c r="C77" s="20">
        <f>'OVC '!C579-'OVC '!C77</f>
        <v>7.9800000000000022</v>
      </c>
      <c r="D77" s="20">
        <f>'OVC '!D579-'OVC '!D77</f>
        <v>5.98</v>
      </c>
      <c r="E77" s="20">
        <f>'OVC '!E579-'OVC '!E77</f>
        <v>5.49</v>
      </c>
      <c r="F77" s="20">
        <v>0</v>
      </c>
      <c r="G77">
        <v>1</v>
      </c>
      <c r="H77">
        <v>1</v>
      </c>
    </row>
    <row r="78" spans="1:8">
      <c r="A78">
        <v>74</v>
      </c>
      <c r="B78" s="20">
        <f>'OVC '!B580-'OVC '!B78</f>
        <v>10.119999999999999</v>
      </c>
      <c r="C78" s="20">
        <f>'OVC '!C580-'OVC '!C78</f>
        <v>8.1000000000000014</v>
      </c>
      <c r="D78" s="20">
        <f>'OVC '!D580-'OVC '!D78</f>
        <v>6.07</v>
      </c>
      <c r="E78" s="20">
        <f>'OVC '!E580-'OVC '!E78</f>
        <v>5.5600000000000005</v>
      </c>
      <c r="F78" s="20">
        <v>0</v>
      </c>
      <c r="G78">
        <v>1</v>
      </c>
      <c r="H78">
        <v>1</v>
      </c>
    </row>
    <row r="79" spans="1:8">
      <c r="A79">
        <v>75</v>
      </c>
      <c r="B79" s="20">
        <f>'OVC '!B581-'OVC '!B79</f>
        <v>10.259999999999998</v>
      </c>
      <c r="C79" s="20">
        <f>'OVC '!C581-'OVC '!C79</f>
        <v>8.2100000000000026</v>
      </c>
      <c r="D79" s="20">
        <f>'OVC '!D581-'OVC '!D79</f>
        <v>6.16</v>
      </c>
      <c r="E79" s="20">
        <f>'OVC '!E581-'OVC '!E79</f>
        <v>5.6400000000000006</v>
      </c>
      <c r="F79" s="20">
        <v>0</v>
      </c>
      <c r="G79">
        <v>1</v>
      </c>
      <c r="H79">
        <v>1</v>
      </c>
    </row>
    <row r="80" spans="1:8">
      <c r="A80">
        <v>76</v>
      </c>
      <c r="B80" s="20">
        <f>'OVC '!B582-'OVC '!B80</f>
        <v>10.399999999999997</v>
      </c>
      <c r="C80" s="20">
        <f>'OVC '!C582-'OVC '!C80</f>
        <v>8.3200000000000021</v>
      </c>
      <c r="D80" s="20">
        <f>'OVC '!D582-'OVC '!D80</f>
        <v>6.24</v>
      </c>
      <c r="E80" s="20">
        <f>'OVC '!E582-'OVC '!E80</f>
        <v>5.7200000000000006</v>
      </c>
      <c r="F80" s="20">
        <v>0</v>
      </c>
      <c r="G80">
        <v>1</v>
      </c>
      <c r="H80">
        <v>1</v>
      </c>
    </row>
    <row r="81" spans="1:8">
      <c r="A81">
        <v>77</v>
      </c>
      <c r="B81" s="20">
        <f>'OVC '!B583-'OVC '!B81</f>
        <v>10.529999999999998</v>
      </c>
      <c r="C81" s="20">
        <f>'OVC '!C583-'OVC '!C81</f>
        <v>8.4300000000000015</v>
      </c>
      <c r="D81" s="20">
        <f>'OVC '!D583-'OVC '!D81</f>
        <v>6.32</v>
      </c>
      <c r="E81" s="20">
        <f>'OVC '!E583-'OVC '!E81</f>
        <v>5.7999999999999989</v>
      </c>
      <c r="F81" s="20">
        <v>0</v>
      </c>
      <c r="G81">
        <v>1</v>
      </c>
      <c r="H81">
        <v>1</v>
      </c>
    </row>
    <row r="82" spans="1:8">
      <c r="A82">
        <v>78</v>
      </c>
      <c r="B82" s="20">
        <f>'OVC '!B584-'OVC '!B82</f>
        <v>10.659999999999998</v>
      </c>
      <c r="C82" s="20">
        <f>'OVC '!C584-'OVC '!C82</f>
        <v>8.5200000000000014</v>
      </c>
      <c r="D82" s="20">
        <f>'OVC '!D584-'OVC '!D82</f>
        <v>6.3999999999999986</v>
      </c>
      <c r="E82" s="20">
        <f>'OVC '!E584-'OVC '!E82</f>
        <v>5.8599999999999994</v>
      </c>
      <c r="F82" s="20">
        <v>0</v>
      </c>
      <c r="G82">
        <v>1</v>
      </c>
      <c r="H82">
        <v>1</v>
      </c>
    </row>
    <row r="83" spans="1:8">
      <c r="A83">
        <v>79</v>
      </c>
      <c r="B83" s="20">
        <f>'OVC '!B585-'OVC '!B83</f>
        <v>10.799999999999995</v>
      </c>
      <c r="C83" s="20">
        <f>'OVC '!C585-'OVC '!C83</f>
        <v>8.64</v>
      </c>
      <c r="D83" s="20">
        <f>'OVC '!D585-'OVC '!D83</f>
        <v>6.4799999999999986</v>
      </c>
      <c r="E83" s="20">
        <f>'OVC '!E585-'OVC '!E83</f>
        <v>5.9400000000000013</v>
      </c>
      <c r="F83" s="20">
        <v>0</v>
      </c>
      <c r="G83">
        <v>1</v>
      </c>
      <c r="H83">
        <v>1</v>
      </c>
    </row>
    <row r="84" spans="1:8">
      <c r="A84">
        <v>80</v>
      </c>
      <c r="B84" s="20">
        <f>'OVC '!B586-'OVC '!B84</f>
        <v>10.94</v>
      </c>
      <c r="C84" s="20">
        <f>'OVC '!C586-'OVC '!C84</f>
        <v>8.7500000000000018</v>
      </c>
      <c r="D84" s="20">
        <f>'OVC '!D586-'OVC '!D84</f>
        <v>6.5600000000000005</v>
      </c>
      <c r="E84" s="20">
        <f>'OVC '!E586-'OVC '!E84</f>
        <v>6.01</v>
      </c>
      <c r="F84" s="20">
        <v>0</v>
      </c>
      <c r="G84">
        <v>1</v>
      </c>
      <c r="H84">
        <v>1</v>
      </c>
    </row>
    <row r="85" spans="1:8">
      <c r="A85">
        <v>81</v>
      </c>
      <c r="B85" s="20">
        <f>'OVC '!B587-'OVC '!B85</f>
        <v>11.049999999999999</v>
      </c>
      <c r="C85" s="20">
        <f>'OVC '!C587-'OVC '!C85</f>
        <v>8.8400000000000016</v>
      </c>
      <c r="D85" s="20">
        <f>'OVC '!D587-'OVC '!D85</f>
        <v>6.6300000000000008</v>
      </c>
      <c r="E85" s="20">
        <f>'OVC '!E587-'OVC '!E85</f>
        <v>6.08</v>
      </c>
      <c r="F85" s="20">
        <v>0</v>
      </c>
      <c r="G85">
        <v>1</v>
      </c>
      <c r="H85">
        <v>1</v>
      </c>
    </row>
    <row r="86" spans="1:8">
      <c r="A86">
        <v>82</v>
      </c>
      <c r="B86" s="20">
        <f>'OVC '!B588-'OVC '!B86</f>
        <v>11.169999999999996</v>
      </c>
      <c r="C86" s="20">
        <f>'OVC '!C588-'OVC '!C86</f>
        <v>8.9400000000000013</v>
      </c>
      <c r="D86" s="20">
        <f>'OVC '!D588-'OVC '!D86</f>
        <v>6.6999999999999993</v>
      </c>
      <c r="E86" s="20">
        <f>'OVC '!E588-'OVC '!E86</f>
        <v>6.1399999999999988</v>
      </c>
      <c r="F86" s="20">
        <v>0</v>
      </c>
      <c r="G86">
        <v>1</v>
      </c>
      <c r="H86">
        <v>1</v>
      </c>
    </row>
    <row r="87" spans="1:8">
      <c r="A87">
        <v>83</v>
      </c>
      <c r="B87" s="20">
        <f>'OVC '!B589-'OVC '!B87</f>
        <v>11.279999999999996</v>
      </c>
      <c r="C87" s="20">
        <f>'OVC '!C589-'OVC '!C87</f>
        <v>9.0299999999999994</v>
      </c>
      <c r="D87" s="20">
        <f>'OVC '!D589-'OVC '!D87</f>
        <v>6.77</v>
      </c>
      <c r="E87" s="20">
        <f>'OVC '!E589-'OVC '!E87</f>
        <v>6.1999999999999993</v>
      </c>
      <c r="F87" s="20">
        <v>0</v>
      </c>
      <c r="G87">
        <v>1</v>
      </c>
      <c r="H87">
        <v>1</v>
      </c>
    </row>
    <row r="88" spans="1:8">
      <c r="A88">
        <v>84</v>
      </c>
      <c r="B88" s="20">
        <f>'OVC '!B590-'OVC '!B88</f>
        <v>11.399999999999999</v>
      </c>
      <c r="C88" s="20">
        <f>'OVC '!C590-'OVC '!C88</f>
        <v>9.1200000000000028</v>
      </c>
      <c r="D88" s="20">
        <f>'OVC '!D590-'OVC '!D88</f>
        <v>6.8400000000000016</v>
      </c>
      <c r="E88" s="20">
        <f>'OVC '!E590-'OVC '!E88</f>
        <v>6.27</v>
      </c>
      <c r="F88" s="20">
        <v>0</v>
      </c>
      <c r="G88">
        <v>1</v>
      </c>
      <c r="H88">
        <v>1</v>
      </c>
    </row>
    <row r="89" spans="1:8">
      <c r="A89">
        <v>85</v>
      </c>
      <c r="B89" s="20">
        <f>'OVC '!B591-'OVC '!B89</f>
        <v>11.510000000000002</v>
      </c>
      <c r="C89" s="20">
        <f>'OVC '!C591-'OVC '!C89</f>
        <v>9.2000000000000011</v>
      </c>
      <c r="D89" s="20">
        <f>'OVC '!D591-'OVC '!D89</f>
        <v>6.91</v>
      </c>
      <c r="E89" s="20">
        <f>'OVC '!E591-'OVC '!E89</f>
        <v>6.33</v>
      </c>
      <c r="F89" s="20">
        <v>0</v>
      </c>
      <c r="G89">
        <v>1</v>
      </c>
      <c r="H89">
        <v>1</v>
      </c>
    </row>
    <row r="90" spans="1:8">
      <c r="A90">
        <v>86</v>
      </c>
      <c r="B90" s="20">
        <f>'OVC '!B592-'OVC '!B90</f>
        <v>11.629999999999999</v>
      </c>
      <c r="C90" s="20">
        <f>'OVC '!C592-'OVC '!C90</f>
        <v>9.3100000000000023</v>
      </c>
      <c r="D90" s="20">
        <f>'OVC '!D592-'OVC '!D90</f>
        <v>6.98</v>
      </c>
      <c r="E90" s="20">
        <f>'OVC '!E592-'OVC '!E90</f>
        <v>6.3900000000000006</v>
      </c>
      <c r="F90" s="20">
        <v>0</v>
      </c>
      <c r="G90">
        <v>1</v>
      </c>
      <c r="H90">
        <v>1</v>
      </c>
    </row>
    <row r="91" spans="1:8">
      <c r="A91">
        <v>87</v>
      </c>
      <c r="B91" s="20">
        <f>'OVC '!B593-'OVC '!B91</f>
        <v>11.75</v>
      </c>
      <c r="C91" s="20">
        <f>'OVC '!C593-'OVC '!C91</f>
        <v>9.4</v>
      </c>
      <c r="D91" s="20">
        <f>'OVC '!D593-'OVC '!D91</f>
        <v>7.0500000000000007</v>
      </c>
      <c r="E91" s="20">
        <f>'OVC '!E593-'OVC '!E91</f>
        <v>6.4700000000000006</v>
      </c>
      <c r="F91" s="20">
        <v>0</v>
      </c>
      <c r="G91">
        <v>1</v>
      </c>
      <c r="H91">
        <v>1</v>
      </c>
    </row>
    <row r="92" spans="1:8">
      <c r="A92">
        <v>88</v>
      </c>
      <c r="B92" s="20">
        <f>'OVC '!B594-'OVC '!B92</f>
        <v>11.86</v>
      </c>
      <c r="C92" s="20">
        <f>'OVC '!C594-'OVC '!C92</f>
        <v>9.49</v>
      </c>
      <c r="D92" s="20">
        <f>'OVC '!D594-'OVC '!D92</f>
        <v>7.1099999999999994</v>
      </c>
      <c r="E92" s="20">
        <f>'OVC '!E594-'OVC '!E92</f>
        <v>6.52</v>
      </c>
      <c r="F92" s="20">
        <v>0</v>
      </c>
      <c r="G92">
        <v>1</v>
      </c>
      <c r="H92">
        <v>1</v>
      </c>
    </row>
    <row r="93" spans="1:8">
      <c r="A93">
        <v>89</v>
      </c>
      <c r="B93" s="20">
        <f>'OVC '!B595-'OVC '!B93</f>
        <v>11.969999999999999</v>
      </c>
      <c r="C93" s="20">
        <f>'OVC '!C595-'OVC '!C93</f>
        <v>9.5700000000000021</v>
      </c>
      <c r="D93" s="20">
        <f>'OVC '!D595-'OVC '!D93</f>
        <v>7.18</v>
      </c>
      <c r="E93" s="20">
        <f>'OVC '!E595-'OVC '!E93</f>
        <v>6.5800000000000018</v>
      </c>
      <c r="F93" s="20">
        <v>0</v>
      </c>
      <c r="G93">
        <v>1</v>
      </c>
      <c r="H93">
        <v>1</v>
      </c>
    </row>
    <row r="94" spans="1:8">
      <c r="A94">
        <v>90</v>
      </c>
      <c r="B94" s="20">
        <f>'OVC '!B596-'OVC '!B94</f>
        <v>12.090000000000003</v>
      </c>
      <c r="C94" s="20">
        <f>'OVC '!C596-'OVC '!C94</f>
        <v>9.6800000000000015</v>
      </c>
      <c r="D94" s="20">
        <f>'OVC '!D596-'OVC '!D94</f>
        <v>7.2500000000000018</v>
      </c>
      <c r="E94" s="20">
        <f>'OVC '!E596-'OVC '!E94</f>
        <v>6.6500000000000021</v>
      </c>
      <c r="F94" s="20">
        <v>0</v>
      </c>
      <c r="G94">
        <v>1</v>
      </c>
      <c r="H94">
        <v>1</v>
      </c>
    </row>
    <row r="95" spans="1:8">
      <c r="A95">
        <v>91</v>
      </c>
      <c r="B95" s="20">
        <f>'OVC '!B597-'OVC '!B95</f>
        <v>12.190000000000001</v>
      </c>
      <c r="C95" s="20">
        <f>'OVC '!C597-'OVC '!C95</f>
        <v>9.7600000000000016</v>
      </c>
      <c r="D95" s="20">
        <f>'OVC '!D597-'OVC '!D95</f>
        <v>7.3100000000000005</v>
      </c>
      <c r="E95" s="20">
        <f>'OVC '!E597-'OVC '!E95</f>
        <v>6.7000000000000028</v>
      </c>
      <c r="F95" s="20">
        <v>0</v>
      </c>
      <c r="G95">
        <v>1</v>
      </c>
      <c r="H95">
        <v>1</v>
      </c>
    </row>
    <row r="96" spans="1:8">
      <c r="A96">
        <v>92</v>
      </c>
      <c r="B96" s="20">
        <f>'OVC '!B598-'OVC '!B96</f>
        <v>12.3</v>
      </c>
      <c r="C96" s="20">
        <f>'OVC '!C598-'OVC '!C96</f>
        <v>9.8400000000000016</v>
      </c>
      <c r="D96" s="20">
        <f>'OVC '!D598-'OVC '!D96</f>
        <v>7.379999999999999</v>
      </c>
      <c r="E96" s="20">
        <f>'OVC '!E598-'OVC '!E96</f>
        <v>6.7700000000000031</v>
      </c>
      <c r="F96" s="20">
        <v>0</v>
      </c>
      <c r="G96">
        <v>1</v>
      </c>
      <c r="H96">
        <v>1</v>
      </c>
    </row>
    <row r="97" spans="1:8">
      <c r="A97">
        <v>93</v>
      </c>
      <c r="B97" s="20">
        <f>'OVC '!B599-'OVC '!B97</f>
        <v>12.400000000000002</v>
      </c>
      <c r="C97" s="20">
        <f>'OVC '!C599-'OVC '!C97</f>
        <v>9.92</v>
      </c>
      <c r="D97" s="20">
        <f>'OVC '!D599-'OVC '!D97</f>
        <v>7.4400000000000013</v>
      </c>
      <c r="E97" s="20">
        <f>'OVC '!E599-'OVC '!E97</f>
        <v>6.8200000000000038</v>
      </c>
      <c r="F97" s="20">
        <v>0</v>
      </c>
      <c r="G97">
        <v>1</v>
      </c>
      <c r="H97">
        <v>1</v>
      </c>
    </row>
    <row r="98" spans="1:8">
      <c r="A98">
        <v>94</v>
      </c>
      <c r="B98" s="20">
        <f>'OVC '!B600-'OVC '!B98</f>
        <v>12.510000000000002</v>
      </c>
      <c r="C98" s="20">
        <f>'OVC '!C600-'OVC '!C98</f>
        <v>10.010000000000003</v>
      </c>
      <c r="D98" s="20">
        <f>'OVC '!D600-'OVC '!D98</f>
        <v>7.5</v>
      </c>
      <c r="E98" s="20">
        <f>'OVC '!E600-'OVC '!E98</f>
        <v>6.8800000000000026</v>
      </c>
      <c r="F98" s="20">
        <v>0</v>
      </c>
      <c r="G98">
        <v>1</v>
      </c>
      <c r="H98">
        <v>1</v>
      </c>
    </row>
    <row r="99" spans="1:8">
      <c r="A99">
        <v>95</v>
      </c>
      <c r="B99" s="20">
        <f>'OVC '!B601-'OVC '!B99</f>
        <v>12.610000000000003</v>
      </c>
      <c r="C99" s="20">
        <f>'OVC '!C601-'OVC '!C99</f>
        <v>10.090000000000002</v>
      </c>
      <c r="D99" s="20">
        <f>'OVC '!D601-'OVC '!D99</f>
        <v>7.5600000000000023</v>
      </c>
      <c r="E99" s="20">
        <f>'OVC '!E601-'OVC '!E99</f>
        <v>6.9300000000000033</v>
      </c>
      <c r="F99" s="20">
        <v>0</v>
      </c>
      <c r="G99">
        <v>1</v>
      </c>
      <c r="H99">
        <v>1</v>
      </c>
    </row>
    <row r="100" spans="1:8">
      <c r="A100">
        <v>96</v>
      </c>
      <c r="B100" s="20">
        <f>'OVC '!B602-'OVC '!B100</f>
        <v>12.7</v>
      </c>
      <c r="C100" s="20">
        <f>'OVC '!C602-'OVC '!C100</f>
        <v>10.16</v>
      </c>
      <c r="D100" s="20">
        <f>'OVC '!D602-'OVC '!D100</f>
        <v>7.6199999999999992</v>
      </c>
      <c r="E100" s="20">
        <f>'OVC '!E602-'OVC '!E100</f>
        <v>6.9800000000000022</v>
      </c>
      <c r="F100" s="20">
        <v>0</v>
      </c>
      <c r="G100">
        <v>1</v>
      </c>
      <c r="H100">
        <v>1</v>
      </c>
    </row>
    <row r="101" spans="1:8">
      <c r="A101">
        <v>97</v>
      </c>
      <c r="B101" s="20">
        <f>'OVC '!B603-'OVC '!B101</f>
        <v>12.809999999999999</v>
      </c>
      <c r="C101" s="20">
        <f>'OVC '!C603-'OVC '!C101</f>
        <v>10.250000000000004</v>
      </c>
      <c r="D101" s="20">
        <f>'OVC '!D603-'OVC '!D101</f>
        <v>7.6899999999999977</v>
      </c>
      <c r="E101" s="20">
        <f>'OVC '!E603-'OVC '!E101</f>
        <v>7.0400000000000027</v>
      </c>
      <c r="F101" s="20">
        <v>0</v>
      </c>
      <c r="G101">
        <v>1</v>
      </c>
      <c r="H101">
        <v>1</v>
      </c>
    </row>
    <row r="102" spans="1:8">
      <c r="A102">
        <v>98</v>
      </c>
      <c r="B102" s="20">
        <f>'OVC '!B604-'OVC '!B102</f>
        <v>12.909999999999997</v>
      </c>
      <c r="C102" s="20">
        <f>'OVC '!C604-'OVC '!C102</f>
        <v>10.330000000000002</v>
      </c>
      <c r="D102" s="20">
        <f>'OVC '!D604-'OVC '!D102</f>
        <v>7.75</v>
      </c>
      <c r="E102" s="20">
        <f>'OVC '!E604-'OVC '!E102</f>
        <v>7.1000000000000032</v>
      </c>
      <c r="F102" s="20">
        <v>0</v>
      </c>
      <c r="G102">
        <v>1</v>
      </c>
      <c r="H102">
        <v>1</v>
      </c>
    </row>
    <row r="103" spans="1:8">
      <c r="A103">
        <v>99</v>
      </c>
      <c r="B103" s="20">
        <f>'OVC '!B605-'OVC '!B103</f>
        <v>13.019999999999996</v>
      </c>
      <c r="C103" s="20">
        <f>'OVC '!C605-'OVC '!C103</f>
        <v>10.420000000000002</v>
      </c>
      <c r="D103" s="20">
        <f>'OVC '!D605-'OVC '!D103</f>
        <v>7.8199999999999985</v>
      </c>
      <c r="E103" s="20">
        <f>'OVC '!E605-'OVC '!E103</f>
        <v>7.17</v>
      </c>
      <c r="F103" s="20">
        <v>0</v>
      </c>
      <c r="G103">
        <v>1</v>
      </c>
      <c r="H103">
        <v>1</v>
      </c>
    </row>
    <row r="104" spans="1:8">
      <c r="A104">
        <v>100</v>
      </c>
      <c r="B104" s="20">
        <f>'OVC '!B606-'OVC '!B104</f>
        <v>13.119999999999997</v>
      </c>
      <c r="C104" s="20">
        <f>'OVC '!C606-'OVC '!C104</f>
        <v>10.5</v>
      </c>
      <c r="D104" s="20">
        <f>'OVC '!D606-'OVC '!D104</f>
        <v>7.8800000000000008</v>
      </c>
      <c r="E104" s="20">
        <f>'OVC '!E606-'OVC '!E104</f>
        <v>7.2100000000000026</v>
      </c>
      <c r="F104" s="20">
        <v>0</v>
      </c>
      <c r="G104">
        <v>1</v>
      </c>
      <c r="H104">
        <v>1</v>
      </c>
    </row>
    <row r="105" spans="1:8">
      <c r="A105">
        <v>101</v>
      </c>
      <c r="B105" s="20">
        <f>'OVC '!B607-'OVC '!B105</f>
        <v>13.219999999999999</v>
      </c>
      <c r="C105" s="20">
        <f>'OVC '!C607-'OVC '!C105</f>
        <v>10.57</v>
      </c>
      <c r="D105" s="20">
        <f>'OVC '!D607-'OVC '!D105</f>
        <v>7.93</v>
      </c>
      <c r="E105" s="20">
        <f>'OVC '!E607-'OVC '!E105</f>
        <v>7.2700000000000014</v>
      </c>
      <c r="F105" s="20">
        <v>0</v>
      </c>
      <c r="G105">
        <v>1</v>
      </c>
      <c r="H105">
        <v>1</v>
      </c>
    </row>
    <row r="106" spans="1:8">
      <c r="A106">
        <v>102</v>
      </c>
      <c r="B106" s="20">
        <f>'OVC '!B608-'OVC '!B106</f>
        <v>13.310000000000002</v>
      </c>
      <c r="C106" s="20">
        <f>'OVC '!C608-'OVC '!C106</f>
        <v>10.650000000000002</v>
      </c>
      <c r="D106" s="20">
        <f>'OVC '!D608-'OVC '!D106</f>
        <v>7.98</v>
      </c>
      <c r="E106" s="20">
        <f>'OVC '!E608-'OVC '!E106</f>
        <v>7.32</v>
      </c>
      <c r="F106" s="20">
        <v>0</v>
      </c>
      <c r="G106">
        <v>1</v>
      </c>
      <c r="H106">
        <v>1</v>
      </c>
    </row>
    <row r="107" spans="1:8">
      <c r="A107">
        <v>103</v>
      </c>
      <c r="B107" s="20">
        <f>'OVC '!B609-'OVC '!B107</f>
        <v>13.410000000000004</v>
      </c>
      <c r="C107" s="20">
        <f>'OVC '!C609-'OVC '!C107</f>
        <v>10.730000000000002</v>
      </c>
      <c r="D107" s="20">
        <f>'OVC '!D609-'OVC '!D107</f>
        <v>8.0500000000000007</v>
      </c>
      <c r="E107" s="20">
        <f>'OVC '!E609-'OVC '!E107</f>
        <v>7.370000000000001</v>
      </c>
      <c r="F107" s="20">
        <v>0</v>
      </c>
      <c r="G107">
        <v>1</v>
      </c>
      <c r="H107">
        <v>1</v>
      </c>
    </row>
    <row r="108" spans="1:8">
      <c r="A108">
        <v>104</v>
      </c>
      <c r="B108" s="20">
        <f>'OVC '!B610-'OVC '!B108</f>
        <v>13.510000000000009</v>
      </c>
      <c r="C108" s="20">
        <f>'OVC '!C610-'OVC '!C108</f>
        <v>10.810000000000004</v>
      </c>
      <c r="D108" s="20">
        <f>'OVC '!D610-'OVC '!D108</f>
        <v>8.0999999999999979</v>
      </c>
      <c r="E108" s="20">
        <f>'OVC '!E610-'OVC '!E108</f>
        <v>7.4300000000000015</v>
      </c>
      <c r="F108" s="20">
        <v>0</v>
      </c>
      <c r="G108">
        <v>1</v>
      </c>
      <c r="H108">
        <v>1</v>
      </c>
    </row>
    <row r="109" spans="1:8">
      <c r="A109">
        <v>105</v>
      </c>
      <c r="B109" s="20">
        <f>'OVC '!B611-'OVC '!B109</f>
        <v>13.600000000000005</v>
      </c>
      <c r="C109" s="20">
        <f>'OVC '!C611-'OVC '!C109</f>
        <v>10.88</v>
      </c>
      <c r="D109" s="20">
        <f>'OVC '!D611-'OVC '!D109</f>
        <v>8.1599999999999984</v>
      </c>
      <c r="E109" s="20">
        <f>'OVC '!E611-'OVC '!E109</f>
        <v>7.480000000000004</v>
      </c>
      <c r="F109" s="20">
        <v>0</v>
      </c>
      <c r="G109">
        <v>1</v>
      </c>
      <c r="H109">
        <v>1</v>
      </c>
    </row>
    <row r="110" spans="1:8">
      <c r="A110">
        <v>106</v>
      </c>
      <c r="B110" s="20">
        <f>'OVC '!B612-'OVC '!B110</f>
        <v>13.7</v>
      </c>
      <c r="C110" s="20">
        <f>'OVC '!C612-'OVC '!C110</f>
        <v>10.959999999999999</v>
      </c>
      <c r="D110" s="20">
        <f>'OVC '!D612-'OVC '!D110</f>
        <v>8.2199999999999989</v>
      </c>
      <c r="E110" s="20">
        <f>'OVC '!E612-'OVC '!E110</f>
        <v>7.5400000000000027</v>
      </c>
      <c r="F110" s="20">
        <v>0</v>
      </c>
      <c r="G110">
        <v>1</v>
      </c>
      <c r="H110">
        <v>1</v>
      </c>
    </row>
    <row r="111" spans="1:8">
      <c r="A111">
        <v>107</v>
      </c>
      <c r="B111" s="20">
        <f>'OVC '!B613-'OVC '!B111</f>
        <v>13.790000000000006</v>
      </c>
      <c r="C111" s="20">
        <f>'OVC '!C613-'OVC '!C111</f>
        <v>11.030000000000003</v>
      </c>
      <c r="D111" s="20">
        <f>'OVC '!D613-'OVC '!D111</f>
        <v>8.2800000000000011</v>
      </c>
      <c r="E111" s="20">
        <f>'OVC '!E613-'OVC '!E111</f>
        <v>7.5800000000000036</v>
      </c>
      <c r="F111" s="20">
        <v>0</v>
      </c>
      <c r="G111">
        <v>1</v>
      </c>
      <c r="H111">
        <v>1</v>
      </c>
    </row>
    <row r="112" spans="1:8">
      <c r="A112">
        <v>108</v>
      </c>
      <c r="B112" s="20">
        <f>'OVC '!B614-'OVC '!B112</f>
        <v>13.89</v>
      </c>
      <c r="C112" s="20">
        <f>'OVC '!C614-'OVC '!C112</f>
        <v>11.110000000000001</v>
      </c>
      <c r="D112" s="20">
        <f>'OVC '!D614-'OVC '!D112</f>
        <v>8.3400000000000016</v>
      </c>
      <c r="E112" s="20">
        <f>'OVC '!E614-'OVC '!E112</f>
        <v>7.6400000000000023</v>
      </c>
      <c r="F112" s="20">
        <v>0</v>
      </c>
      <c r="G112">
        <v>1</v>
      </c>
      <c r="H112">
        <v>1</v>
      </c>
    </row>
    <row r="113" spans="1:8">
      <c r="A113">
        <v>109</v>
      </c>
      <c r="B113" s="20">
        <f>'OVC '!B615-'OVC '!B113</f>
        <v>13.990000000000002</v>
      </c>
      <c r="C113" s="20">
        <f>'OVC '!C615-'OVC '!C113</f>
        <v>11.190000000000003</v>
      </c>
      <c r="D113" s="20">
        <f>'OVC '!D615-'OVC '!D113</f>
        <v>8.39</v>
      </c>
      <c r="E113" s="20">
        <f>'OVC '!E615-'OVC '!E113</f>
        <v>7.6900000000000013</v>
      </c>
      <c r="F113" s="20">
        <v>0</v>
      </c>
      <c r="G113">
        <v>1</v>
      </c>
      <c r="H113">
        <v>1</v>
      </c>
    </row>
    <row r="114" spans="1:8">
      <c r="A114">
        <v>110</v>
      </c>
      <c r="B114" s="20">
        <f>'OVC '!B616-'OVC '!B114</f>
        <v>14.080000000000002</v>
      </c>
      <c r="C114" s="20">
        <f>'OVC '!C616-'OVC '!C114</f>
        <v>11.260000000000003</v>
      </c>
      <c r="D114" s="20">
        <f>'OVC '!D616-'OVC '!D114</f>
        <v>8.4499999999999993</v>
      </c>
      <c r="E114" s="20">
        <f>'OVC '!E616-'OVC '!E114</f>
        <v>7.74</v>
      </c>
      <c r="F114" s="20">
        <v>0</v>
      </c>
      <c r="G114">
        <v>1</v>
      </c>
      <c r="H114">
        <v>1</v>
      </c>
    </row>
    <row r="115" spans="1:8">
      <c r="A115">
        <v>111</v>
      </c>
      <c r="B115" s="20">
        <f>'OVC '!B617-'OVC '!B115</f>
        <v>14.180000000000003</v>
      </c>
      <c r="C115" s="20">
        <f>'OVC '!C617-'OVC '!C115</f>
        <v>11.350000000000001</v>
      </c>
      <c r="D115" s="20">
        <f>'OVC '!D617-'OVC '!D115</f>
        <v>8.51</v>
      </c>
      <c r="E115" s="20">
        <f>'OVC '!E617-'OVC '!E115</f>
        <v>7.8000000000000025</v>
      </c>
      <c r="F115" s="20">
        <v>0</v>
      </c>
      <c r="G115">
        <v>1</v>
      </c>
      <c r="H115">
        <v>1</v>
      </c>
    </row>
    <row r="116" spans="1:8">
      <c r="A116">
        <v>112</v>
      </c>
      <c r="B116" s="20">
        <f>'OVC '!B618-'OVC '!B116</f>
        <v>14.27</v>
      </c>
      <c r="C116" s="20">
        <f>'OVC '!C618-'OVC '!C116</f>
        <v>11.41</v>
      </c>
      <c r="D116" s="20">
        <f>'OVC '!D618-'OVC '!D116</f>
        <v>8.5600000000000023</v>
      </c>
      <c r="E116" s="20">
        <f>'OVC '!E618-'OVC '!E116</f>
        <v>7.85</v>
      </c>
      <c r="F116" s="20">
        <v>0</v>
      </c>
      <c r="G116">
        <v>1</v>
      </c>
      <c r="H116">
        <v>1</v>
      </c>
    </row>
    <row r="117" spans="1:8">
      <c r="A117">
        <v>113</v>
      </c>
      <c r="B117" s="20">
        <f>'OVC '!B619-'OVC '!B117</f>
        <v>14.370000000000005</v>
      </c>
      <c r="C117" s="20">
        <f>'OVC '!C619-'OVC '!C117</f>
        <v>11.5</v>
      </c>
      <c r="D117" s="20">
        <f>'OVC '!D619-'OVC '!D117</f>
        <v>8.6199999999999992</v>
      </c>
      <c r="E117" s="20">
        <f>'OVC '!E619-'OVC '!E117</f>
        <v>7.9000000000000021</v>
      </c>
      <c r="F117" s="20">
        <v>0</v>
      </c>
      <c r="G117">
        <v>1</v>
      </c>
      <c r="H117">
        <v>1</v>
      </c>
    </row>
    <row r="118" spans="1:8">
      <c r="A118">
        <v>114</v>
      </c>
      <c r="B118" s="20">
        <f>'OVC '!B620-'OVC '!B118</f>
        <v>14.469999999999999</v>
      </c>
      <c r="C118" s="20">
        <f>'OVC '!C620-'OVC '!C118</f>
        <v>11.580000000000002</v>
      </c>
      <c r="D118" s="20">
        <f>'OVC '!D620-'OVC '!D118</f>
        <v>8.6900000000000013</v>
      </c>
      <c r="E118" s="20">
        <f>'OVC '!E620-'OVC '!E118</f>
        <v>7.9600000000000026</v>
      </c>
      <c r="F118" s="20">
        <v>0</v>
      </c>
      <c r="G118">
        <v>1</v>
      </c>
      <c r="H118">
        <v>1</v>
      </c>
    </row>
    <row r="119" spans="1:8">
      <c r="A119">
        <v>115</v>
      </c>
      <c r="B119" s="20">
        <f>'OVC '!B621-'OVC '!B119</f>
        <v>14.570000000000004</v>
      </c>
      <c r="C119" s="20">
        <f>'OVC '!C621-'OVC '!C119</f>
        <v>11.649999999999999</v>
      </c>
      <c r="D119" s="20">
        <f>'OVC '!D621-'OVC '!D119</f>
        <v>8.74</v>
      </c>
      <c r="E119" s="20">
        <f>'OVC '!E621-'OVC '!E119</f>
        <v>8.0200000000000014</v>
      </c>
      <c r="F119" s="20">
        <v>0</v>
      </c>
      <c r="G119">
        <v>1</v>
      </c>
      <c r="H119">
        <v>1</v>
      </c>
    </row>
    <row r="120" spans="1:8">
      <c r="A120">
        <v>116</v>
      </c>
      <c r="B120" s="20">
        <f>'OVC '!B622-'OVC '!B120</f>
        <v>14.66</v>
      </c>
      <c r="C120" s="20">
        <f>'OVC '!C622-'OVC '!C120</f>
        <v>11.73</v>
      </c>
      <c r="D120" s="20">
        <f>'OVC '!D622-'OVC '!D120</f>
        <v>8.7900000000000009</v>
      </c>
      <c r="E120" s="20">
        <f>'OVC '!E622-'OVC '!E120</f>
        <v>8.0600000000000023</v>
      </c>
      <c r="F120" s="20">
        <v>0</v>
      </c>
      <c r="G120">
        <v>1</v>
      </c>
      <c r="H120">
        <v>1</v>
      </c>
    </row>
    <row r="121" spans="1:8">
      <c r="A121">
        <v>117</v>
      </c>
      <c r="B121" s="20">
        <f>'OVC '!B623-'OVC '!B121</f>
        <v>14.750000000000004</v>
      </c>
      <c r="C121" s="20">
        <f>'OVC '!C623-'OVC '!C121</f>
        <v>11.8</v>
      </c>
      <c r="D121" s="20">
        <f>'OVC '!D623-'OVC '!D121</f>
        <v>8.8500000000000014</v>
      </c>
      <c r="E121" s="20">
        <f>'OVC '!E623-'OVC '!E121</f>
        <v>8.1100000000000012</v>
      </c>
      <c r="F121" s="20">
        <v>0</v>
      </c>
      <c r="G121">
        <v>1</v>
      </c>
      <c r="H121">
        <v>1</v>
      </c>
    </row>
    <row r="122" spans="1:8">
      <c r="A122">
        <v>118</v>
      </c>
      <c r="B122" s="20">
        <f>'OVC '!B624-'OVC '!B122</f>
        <v>14.850000000000001</v>
      </c>
      <c r="C122" s="20">
        <f>'OVC '!C624-'OVC '!C122</f>
        <v>11.880000000000003</v>
      </c>
      <c r="D122" s="20">
        <f>'OVC '!D624-'OVC '!D122</f>
        <v>8.9100000000000019</v>
      </c>
      <c r="E122" s="20">
        <f>'OVC '!E624-'OVC '!E122</f>
        <v>8.1700000000000035</v>
      </c>
      <c r="F122" s="20">
        <v>0</v>
      </c>
      <c r="G122">
        <v>1</v>
      </c>
      <c r="H122">
        <v>1</v>
      </c>
    </row>
    <row r="123" spans="1:8">
      <c r="A123">
        <v>119</v>
      </c>
      <c r="B123" s="20">
        <f>'OVC '!B625-'OVC '!B123</f>
        <v>14.950000000000003</v>
      </c>
      <c r="C123" s="20">
        <f>'OVC '!C625-'OVC '!C123</f>
        <v>11.96</v>
      </c>
      <c r="D123" s="20">
        <f>'OVC '!D625-'OVC '!D123</f>
        <v>8.9699999999999989</v>
      </c>
      <c r="E123" s="20">
        <f>'OVC '!E625-'OVC '!E123</f>
        <v>8.2200000000000024</v>
      </c>
      <c r="F123" s="20">
        <v>0</v>
      </c>
      <c r="G123">
        <v>1</v>
      </c>
      <c r="H123">
        <v>1</v>
      </c>
    </row>
    <row r="124" spans="1:8">
      <c r="A124">
        <v>120</v>
      </c>
      <c r="B124" s="20">
        <f>'OVC '!B626-'OVC '!B124</f>
        <v>15.05</v>
      </c>
      <c r="C124" s="20">
        <f>'OVC '!C626-'OVC '!C124</f>
        <v>12.04</v>
      </c>
      <c r="D124" s="20">
        <f>'OVC '!D626-'OVC '!D124</f>
        <v>9.0299999999999994</v>
      </c>
      <c r="E124" s="20">
        <f>'OVC '!E626-'OVC '!E124</f>
        <v>8.2800000000000011</v>
      </c>
      <c r="F124" s="20">
        <v>0</v>
      </c>
      <c r="G124">
        <v>1</v>
      </c>
      <c r="H124">
        <v>1</v>
      </c>
    </row>
    <row r="125" spans="1:8">
      <c r="A125">
        <v>121</v>
      </c>
      <c r="B125" s="20">
        <f>'OVC '!B627-'OVC '!B125</f>
        <v>15.110000000000003</v>
      </c>
      <c r="C125" s="20">
        <f>'OVC '!C627-'OVC '!C125</f>
        <v>12.09</v>
      </c>
      <c r="D125" s="20">
        <f>'OVC '!D627-'OVC '!D125</f>
        <v>9.07</v>
      </c>
      <c r="E125" s="20">
        <f>'OVC '!E627-'OVC '!E125</f>
        <v>8.3100000000000041</v>
      </c>
      <c r="F125" s="20">
        <v>0</v>
      </c>
      <c r="G125">
        <v>1</v>
      </c>
      <c r="H125">
        <v>1</v>
      </c>
    </row>
    <row r="126" spans="1:8">
      <c r="A126">
        <v>122</v>
      </c>
      <c r="B126" s="20">
        <f>'OVC '!B628-'OVC '!B126</f>
        <v>15.18</v>
      </c>
      <c r="C126" s="20">
        <f>'OVC '!C628-'OVC '!C126</f>
        <v>12.150000000000002</v>
      </c>
      <c r="D126" s="20">
        <f>'OVC '!D628-'OVC '!D126</f>
        <v>9.11</v>
      </c>
      <c r="E126" s="20">
        <f>'OVC '!E628-'OVC '!E126</f>
        <v>8.3500000000000032</v>
      </c>
      <c r="F126" s="20">
        <v>0</v>
      </c>
      <c r="G126">
        <v>1</v>
      </c>
      <c r="H126">
        <v>1</v>
      </c>
    </row>
    <row r="127" spans="1:8">
      <c r="A127">
        <v>123</v>
      </c>
      <c r="B127" s="20">
        <f>'OVC '!B629-'OVC '!B127</f>
        <v>15.250000000000004</v>
      </c>
      <c r="C127" s="20">
        <f>'OVC '!C629-'OVC '!C127</f>
        <v>12.2</v>
      </c>
      <c r="D127" s="20">
        <f>'OVC '!D629-'OVC '!D127</f>
        <v>9.1500000000000021</v>
      </c>
      <c r="E127" s="20">
        <f>'OVC '!E629-'OVC '!E127</f>
        <v>8.3900000000000023</v>
      </c>
      <c r="F127" s="20">
        <v>0</v>
      </c>
      <c r="G127">
        <v>1</v>
      </c>
      <c r="H127">
        <v>1</v>
      </c>
    </row>
    <row r="128" spans="1:8">
      <c r="A128">
        <v>124</v>
      </c>
      <c r="B128" s="20">
        <f>'OVC '!B630-'OVC '!B128</f>
        <v>15.300000000000004</v>
      </c>
      <c r="C128" s="20">
        <f>'OVC '!C630-'OVC '!C128</f>
        <v>12.239999999999998</v>
      </c>
      <c r="D128" s="20">
        <f>'OVC '!D630-'OVC '!D128</f>
        <v>9.1800000000000015</v>
      </c>
      <c r="E128" s="20">
        <f>'OVC '!E630-'OVC '!E128</f>
        <v>8.4100000000000019</v>
      </c>
      <c r="F128" s="20">
        <v>0</v>
      </c>
      <c r="G128">
        <v>1</v>
      </c>
      <c r="H128">
        <v>1</v>
      </c>
    </row>
    <row r="129" spans="1:8">
      <c r="A129">
        <v>125</v>
      </c>
      <c r="B129" s="20">
        <f>'OVC '!B631-'OVC '!B129</f>
        <v>15.370000000000008</v>
      </c>
      <c r="C129" s="20">
        <f>'OVC '!C631-'OVC '!C129</f>
        <v>12.29</v>
      </c>
      <c r="D129" s="20">
        <f>'OVC '!D631-'OVC '!D129</f>
        <v>9.2200000000000006</v>
      </c>
      <c r="E129" s="20">
        <f>'OVC '!E631-'OVC '!E129</f>
        <v>8.4500000000000011</v>
      </c>
      <c r="F129" s="20">
        <v>0</v>
      </c>
      <c r="G129">
        <v>1</v>
      </c>
      <c r="H129">
        <v>1</v>
      </c>
    </row>
    <row r="130" spans="1:8">
      <c r="A130">
        <v>126</v>
      </c>
      <c r="B130" s="20">
        <f>'OVC '!B632-'OVC '!B130</f>
        <v>15.440000000000005</v>
      </c>
      <c r="C130" s="20">
        <f>'OVC '!C632-'OVC '!C130</f>
        <v>12.350000000000001</v>
      </c>
      <c r="D130" s="20">
        <f>'OVC '!D632-'OVC '!D130</f>
        <v>9.26</v>
      </c>
      <c r="E130" s="20">
        <f>'OVC '!E632-'OVC '!E130</f>
        <v>8.49</v>
      </c>
      <c r="F130" s="20">
        <v>0</v>
      </c>
      <c r="G130">
        <v>1</v>
      </c>
      <c r="H130">
        <v>1</v>
      </c>
    </row>
    <row r="131" spans="1:8">
      <c r="A131">
        <v>127</v>
      </c>
      <c r="B131" s="20">
        <f>'OVC '!B633-'OVC '!B131</f>
        <v>15.510000000000002</v>
      </c>
      <c r="C131" s="20">
        <f>'OVC '!C633-'OVC '!C131</f>
        <v>12.41</v>
      </c>
      <c r="D131" s="20">
        <f>'OVC '!D633-'OVC '!D131</f>
        <v>9.31</v>
      </c>
      <c r="E131" s="20">
        <f>'OVC '!E633-'OVC '!E131</f>
        <v>8.5300000000000011</v>
      </c>
      <c r="F131" s="20">
        <v>0</v>
      </c>
      <c r="G131">
        <v>1</v>
      </c>
      <c r="H131">
        <v>1</v>
      </c>
    </row>
    <row r="132" spans="1:8">
      <c r="A132">
        <v>128</v>
      </c>
      <c r="B132" s="20">
        <f>'OVC '!B634-'OVC '!B132</f>
        <v>15.570000000000004</v>
      </c>
      <c r="C132" s="20">
        <f>'OVC '!C634-'OVC '!C132</f>
        <v>12.46</v>
      </c>
      <c r="D132" s="20">
        <f>'OVC '!D634-'OVC '!D132</f>
        <v>9.34</v>
      </c>
      <c r="E132" s="20">
        <f>'OVC '!E634-'OVC '!E132</f>
        <v>8.5600000000000023</v>
      </c>
      <c r="F132" s="20">
        <v>0</v>
      </c>
      <c r="G132">
        <v>1</v>
      </c>
      <c r="H132">
        <v>1</v>
      </c>
    </row>
    <row r="133" spans="1:8">
      <c r="A133">
        <v>129</v>
      </c>
      <c r="B133" s="20">
        <f>'OVC '!B635-'OVC '!B133</f>
        <v>15.64</v>
      </c>
      <c r="C133" s="20">
        <f>'OVC '!C635-'OVC '!C133</f>
        <v>12.510000000000002</v>
      </c>
      <c r="D133" s="20">
        <f>'OVC '!D635-'OVC '!D133</f>
        <v>9.3899999999999988</v>
      </c>
      <c r="E133" s="20">
        <f>'OVC '!E635-'OVC '!E133</f>
        <v>8.6000000000000032</v>
      </c>
      <c r="F133" s="20">
        <v>0</v>
      </c>
      <c r="G133">
        <v>1</v>
      </c>
      <c r="H133">
        <v>1</v>
      </c>
    </row>
    <row r="134" spans="1:8">
      <c r="A134">
        <v>130</v>
      </c>
      <c r="B134" s="20">
        <f>'OVC '!B636-'OVC '!B134</f>
        <v>15.710000000000004</v>
      </c>
      <c r="C134" s="20">
        <f>'OVC '!C636-'OVC '!C134</f>
        <v>12.57</v>
      </c>
      <c r="D134" s="20">
        <f>'OVC '!D636-'OVC '!D134</f>
        <v>9.4199999999999982</v>
      </c>
      <c r="E134" s="20">
        <f>'OVC '!E636-'OVC '!E134</f>
        <v>8.6400000000000023</v>
      </c>
      <c r="F134" s="20">
        <v>0</v>
      </c>
      <c r="G134">
        <v>1</v>
      </c>
      <c r="H134">
        <v>1</v>
      </c>
    </row>
    <row r="135" spans="1:8">
      <c r="A135">
        <v>131</v>
      </c>
      <c r="B135" s="20">
        <f>'OVC '!B637-'OVC '!B135</f>
        <v>15.77</v>
      </c>
      <c r="C135" s="20">
        <f>'OVC '!C637-'OVC '!C135</f>
        <v>12.619999999999997</v>
      </c>
      <c r="D135" s="20">
        <f>'OVC '!D637-'OVC '!D135</f>
        <v>9.4599999999999991</v>
      </c>
      <c r="E135" s="20">
        <f>'OVC '!E637-'OVC '!E135</f>
        <v>8.6800000000000015</v>
      </c>
      <c r="F135" s="20">
        <v>0</v>
      </c>
      <c r="G135">
        <v>1</v>
      </c>
      <c r="H135">
        <v>1</v>
      </c>
    </row>
    <row r="136" spans="1:8">
      <c r="A136">
        <v>132</v>
      </c>
      <c r="B136" s="20">
        <f>'OVC '!B638-'OVC '!B136</f>
        <v>15.840000000000003</v>
      </c>
      <c r="C136" s="20">
        <f>'OVC '!C638-'OVC '!C136</f>
        <v>12.670000000000002</v>
      </c>
      <c r="D136" s="20">
        <f>'OVC '!D638-'OVC '!D136</f>
        <v>9.5100000000000016</v>
      </c>
      <c r="E136" s="20">
        <f>'OVC '!E638-'OVC '!E136</f>
        <v>8.7200000000000024</v>
      </c>
      <c r="F136" s="20">
        <v>0</v>
      </c>
      <c r="G136">
        <v>1</v>
      </c>
      <c r="H136">
        <v>1</v>
      </c>
    </row>
    <row r="137" spans="1:8">
      <c r="A137">
        <v>133</v>
      </c>
      <c r="B137" s="20">
        <f>'OVC '!B639-'OVC '!B137</f>
        <v>15.91</v>
      </c>
      <c r="C137" s="20">
        <f>'OVC '!C639-'OVC '!C137</f>
        <v>12.73</v>
      </c>
      <c r="D137" s="20">
        <f>'OVC '!D639-'OVC '!D137</f>
        <v>9.5400000000000009</v>
      </c>
      <c r="E137" s="20">
        <f>'OVC '!E639-'OVC '!E137</f>
        <v>8.75</v>
      </c>
      <c r="F137" s="20">
        <v>0</v>
      </c>
      <c r="G137">
        <v>1</v>
      </c>
      <c r="H137">
        <v>1</v>
      </c>
    </row>
    <row r="138" spans="1:8">
      <c r="A138">
        <v>134</v>
      </c>
      <c r="B138" s="20">
        <f>'OVC '!B640-'OVC '!B138</f>
        <v>15.970000000000006</v>
      </c>
      <c r="C138" s="20">
        <f>'OVC '!C640-'OVC '!C138</f>
        <v>12.77</v>
      </c>
      <c r="D138" s="20">
        <f>'OVC '!D640-'OVC '!D138</f>
        <v>9.5799999999999983</v>
      </c>
      <c r="E138" s="20">
        <f>'OVC '!E640-'OVC '!E138</f>
        <v>8.7799999999999994</v>
      </c>
      <c r="F138" s="20">
        <v>0</v>
      </c>
      <c r="G138">
        <v>1</v>
      </c>
      <c r="H138">
        <v>1</v>
      </c>
    </row>
    <row r="139" spans="1:8">
      <c r="A139">
        <v>135</v>
      </c>
      <c r="B139" s="20">
        <f>'OVC '!B641-'OVC '!B139</f>
        <v>16.030000000000005</v>
      </c>
      <c r="C139" s="20">
        <f>'OVC '!C641-'OVC '!C139</f>
        <v>12.819999999999997</v>
      </c>
      <c r="D139" s="20">
        <f>'OVC '!D641-'OVC '!D139</f>
        <v>9.6199999999999992</v>
      </c>
      <c r="E139" s="20">
        <f>'OVC '!E641-'OVC '!E139</f>
        <v>8.8100000000000023</v>
      </c>
      <c r="F139" s="20">
        <v>0</v>
      </c>
      <c r="G139">
        <v>1</v>
      </c>
      <c r="H139">
        <v>1</v>
      </c>
    </row>
    <row r="140" spans="1:8">
      <c r="A140">
        <v>136</v>
      </c>
      <c r="B140" s="20">
        <f>'OVC '!B642-'OVC '!B140</f>
        <v>16.100000000000009</v>
      </c>
      <c r="C140" s="20">
        <f>'OVC '!C642-'OVC '!C140</f>
        <v>12.880000000000003</v>
      </c>
      <c r="D140" s="20">
        <f>'OVC '!D642-'OVC '!D140</f>
        <v>9.6599999999999984</v>
      </c>
      <c r="E140" s="20">
        <f>'OVC '!E642-'OVC '!E140</f>
        <v>8.8500000000000014</v>
      </c>
      <c r="F140" s="20">
        <v>0</v>
      </c>
      <c r="G140">
        <v>1</v>
      </c>
      <c r="H140">
        <v>1</v>
      </c>
    </row>
    <row r="141" spans="1:8">
      <c r="A141">
        <v>137</v>
      </c>
      <c r="B141" s="20">
        <f>'OVC '!B643-'OVC '!B141</f>
        <v>16.160000000000004</v>
      </c>
      <c r="C141" s="20">
        <f>'OVC '!C643-'OVC '!C141</f>
        <v>12.93</v>
      </c>
      <c r="D141" s="20">
        <f>'OVC '!D643-'OVC '!D141</f>
        <v>9.6999999999999993</v>
      </c>
      <c r="E141" s="20">
        <f>'OVC '!E643-'OVC '!E141</f>
        <v>8.8900000000000023</v>
      </c>
      <c r="F141" s="20">
        <v>0</v>
      </c>
      <c r="G141">
        <v>1</v>
      </c>
      <c r="H141">
        <v>1</v>
      </c>
    </row>
    <row r="142" spans="1:8">
      <c r="A142">
        <v>138</v>
      </c>
      <c r="B142" s="20">
        <f>'OVC '!B644-'OVC '!B142</f>
        <v>16.23</v>
      </c>
      <c r="C142" s="20">
        <f>'OVC '!C644-'OVC '!C142</f>
        <v>12.990000000000002</v>
      </c>
      <c r="D142" s="20">
        <f>'OVC '!D644-'OVC '!D142</f>
        <v>9.740000000000002</v>
      </c>
      <c r="E142" s="20">
        <f>'OVC '!E644-'OVC '!E142</f>
        <v>8.9300000000000015</v>
      </c>
      <c r="F142" s="20">
        <v>0</v>
      </c>
      <c r="G142">
        <v>1</v>
      </c>
      <c r="H142">
        <v>1</v>
      </c>
    </row>
    <row r="143" spans="1:8">
      <c r="A143">
        <v>139</v>
      </c>
      <c r="B143" s="20">
        <f>'OVC '!B645-'OVC '!B143</f>
        <v>16.300000000000004</v>
      </c>
      <c r="C143" s="20">
        <f>'OVC '!C645-'OVC '!C143</f>
        <v>13.04</v>
      </c>
      <c r="D143" s="20">
        <f>'OVC '!D645-'OVC '!D143</f>
        <v>9.7800000000000011</v>
      </c>
      <c r="E143" s="20">
        <f>'OVC '!E645-'OVC '!E143</f>
        <v>8.9700000000000006</v>
      </c>
      <c r="F143" s="20">
        <v>0</v>
      </c>
      <c r="G143">
        <v>1</v>
      </c>
      <c r="H143">
        <v>1</v>
      </c>
    </row>
    <row r="144" spans="1:8">
      <c r="A144">
        <v>140</v>
      </c>
      <c r="B144" s="20">
        <f>'OVC '!B646-'OVC '!B144</f>
        <v>16.36</v>
      </c>
      <c r="C144" s="20">
        <f>'OVC '!C646-'OVC '!C144</f>
        <v>13.080000000000002</v>
      </c>
      <c r="D144" s="20">
        <f>'OVC '!D646-'OVC '!D144</f>
        <v>9.8199999999999985</v>
      </c>
      <c r="E144" s="20">
        <f>'OVC '!E646-'OVC '!E144</f>
        <v>8.9900000000000038</v>
      </c>
      <c r="F144" s="20">
        <v>0</v>
      </c>
      <c r="G144">
        <v>1</v>
      </c>
      <c r="H144">
        <v>1</v>
      </c>
    </row>
    <row r="145" spans="1:8">
      <c r="A145">
        <v>141</v>
      </c>
      <c r="B145" s="20">
        <f>'OVC '!B647-'OVC '!B145</f>
        <v>16.430000000000003</v>
      </c>
      <c r="C145" s="20">
        <f>'OVC '!C647-'OVC '!C145</f>
        <v>13.139999999999997</v>
      </c>
      <c r="D145" s="20">
        <f>'OVC '!D647-'OVC '!D145</f>
        <v>9.85</v>
      </c>
      <c r="E145" s="20">
        <f>'OVC '!E647-'OVC '!E145</f>
        <v>9.0300000000000029</v>
      </c>
      <c r="F145" s="20">
        <v>0</v>
      </c>
      <c r="G145">
        <v>1</v>
      </c>
      <c r="H145">
        <v>1</v>
      </c>
    </row>
    <row r="146" spans="1:8">
      <c r="A146">
        <v>142</v>
      </c>
      <c r="B146" s="20">
        <f>'OVC '!B648-'OVC '!B146</f>
        <v>16.5</v>
      </c>
      <c r="C146" s="20">
        <f>'OVC '!C648-'OVC '!C146</f>
        <v>13.2</v>
      </c>
      <c r="D146" s="20">
        <f>'OVC '!D648-'OVC '!D146</f>
        <v>9.9</v>
      </c>
      <c r="E146" s="20">
        <f>'OVC '!E648-'OVC '!E146</f>
        <v>9.0700000000000038</v>
      </c>
      <c r="F146" s="20">
        <v>0</v>
      </c>
      <c r="G146">
        <v>1</v>
      </c>
      <c r="H146">
        <v>1</v>
      </c>
    </row>
    <row r="147" spans="1:8">
      <c r="A147">
        <v>143</v>
      </c>
      <c r="B147" s="20">
        <f>'OVC '!B649-'OVC '!B147</f>
        <v>16.570000000000004</v>
      </c>
      <c r="C147" s="20">
        <f>'OVC '!C649-'OVC '!C147</f>
        <v>13.260000000000002</v>
      </c>
      <c r="D147" s="20">
        <f>'OVC '!D649-'OVC '!D147</f>
        <v>9.9499999999999975</v>
      </c>
      <c r="E147" s="20">
        <f>'OVC '!E649-'OVC '!E147</f>
        <v>9.1200000000000028</v>
      </c>
      <c r="F147" s="20">
        <v>0</v>
      </c>
      <c r="G147">
        <v>1</v>
      </c>
      <c r="H147">
        <v>1</v>
      </c>
    </row>
    <row r="148" spans="1:8">
      <c r="A148">
        <v>144</v>
      </c>
      <c r="B148" s="20">
        <f>'OVC '!B650-'OVC '!B148</f>
        <v>16.630000000000003</v>
      </c>
      <c r="C148" s="20">
        <f>'OVC '!C650-'OVC '!C148</f>
        <v>13.309999999999995</v>
      </c>
      <c r="D148" s="20">
        <f>'OVC '!D650-'OVC '!D148</f>
        <v>9.9800000000000022</v>
      </c>
      <c r="E148" s="20">
        <f>'OVC '!E650-'OVC '!E148</f>
        <v>9.1500000000000021</v>
      </c>
      <c r="F148" s="20">
        <v>0</v>
      </c>
      <c r="G148">
        <v>1</v>
      </c>
      <c r="H148">
        <v>1</v>
      </c>
    </row>
    <row r="149" spans="1:8">
      <c r="A149">
        <v>145</v>
      </c>
      <c r="B149" s="20">
        <f>'OVC '!B651-'OVC '!B149</f>
        <v>16.700000000000006</v>
      </c>
      <c r="C149" s="20">
        <f>'OVC '!C651-'OVC '!C149</f>
        <v>13.36</v>
      </c>
      <c r="D149" s="20">
        <f>'OVC '!D651-'OVC '!D149</f>
        <v>10.02</v>
      </c>
      <c r="E149" s="20">
        <f>'OVC '!E651-'OVC '!E149</f>
        <v>9.1800000000000015</v>
      </c>
      <c r="F149" s="20">
        <v>0</v>
      </c>
      <c r="G149">
        <v>1</v>
      </c>
      <c r="H149">
        <v>1</v>
      </c>
    </row>
    <row r="150" spans="1:8">
      <c r="A150">
        <v>146</v>
      </c>
      <c r="B150" s="20">
        <f>'OVC '!B652-'OVC '!B150</f>
        <v>16.760000000000002</v>
      </c>
      <c r="C150" s="20">
        <f>'OVC '!C652-'OVC '!C150</f>
        <v>13.399999999999999</v>
      </c>
      <c r="D150" s="20">
        <f>'OVC '!D652-'OVC '!D150</f>
        <v>10.059999999999999</v>
      </c>
      <c r="E150" s="20">
        <f>'OVC '!E652-'OVC '!E150</f>
        <v>9.2200000000000006</v>
      </c>
      <c r="F150" s="20">
        <v>0</v>
      </c>
      <c r="G150">
        <v>1</v>
      </c>
      <c r="H150">
        <v>1</v>
      </c>
    </row>
    <row r="151" spans="1:8">
      <c r="A151">
        <v>147</v>
      </c>
      <c r="B151" s="20">
        <f>'OVC '!B653-'OVC '!B151</f>
        <v>16.820000000000007</v>
      </c>
      <c r="C151" s="20">
        <f>'OVC '!C653-'OVC '!C151</f>
        <v>13.45</v>
      </c>
      <c r="D151" s="20">
        <f>'OVC '!D653-'OVC '!D151</f>
        <v>10.09</v>
      </c>
      <c r="E151" s="20">
        <f>'OVC '!E653-'OVC '!E151</f>
        <v>9.2500000000000036</v>
      </c>
      <c r="F151" s="20">
        <v>0</v>
      </c>
      <c r="G151">
        <v>1</v>
      </c>
      <c r="H151">
        <v>1</v>
      </c>
    </row>
    <row r="152" spans="1:8">
      <c r="A152">
        <v>148</v>
      </c>
      <c r="B152" s="20">
        <f>'OVC '!B654-'OVC '!B152</f>
        <v>16.890000000000004</v>
      </c>
      <c r="C152" s="20">
        <f>'OVC '!C654-'OVC '!C152</f>
        <v>13.509999999999994</v>
      </c>
      <c r="D152" s="20">
        <f>'OVC '!D654-'OVC '!D152</f>
        <v>10.130000000000001</v>
      </c>
      <c r="E152" s="20">
        <f>'OVC '!E654-'OVC '!E152</f>
        <v>9.2900000000000027</v>
      </c>
      <c r="F152" s="20">
        <v>0</v>
      </c>
      <c r="G152">
        <v>1</v>
      </c>
      <c r="H152">
        <v>1</v>
      </c>
    </row>
    <row r="153" spans="1:8">
      <c r="A153">
        <v>149</v>
      </c>
      <c r="B153" s="20">
        <f>'OVC '!B655-'OVC '!B153</f>
        <v>16.96</v>
      </c>
      <c r="C153" s="20">
        <f>'OVC '!C655-'OVC '!C153</f>
        <v>13.569999999999997</v>
      </c>
      <c r="D153" s="20">
        <f>'OVC '!D655-'OVC '!D153</f>
        <v>10.179999999999998</v>
      </c>
      <c r="E153" s="20">
        <f>'OVC '!E655-'OVC '!E153</f>
        <v>9.3300000000000018</v>
      </c>
      <c r="F153" s="20">
        <v>0</v>
      </c>
      <c r="G153">
        <v>1</v>
      </c>
      <c r="H153">
        <v>1</v>
      </c>
    </row>
    <row r="154" spans="1:8">
      <c r="A154">
        <v>150</v>
      </c>
      <c r="B154" s="20">
        <f>'OVC '!B656-'OVC '!B154</f>
        <v>17.020000000000003</v>
      </c>
      <c r="C154" s="20">
        <f>'OVC '!C656-'OVC '!C154</f>
        <v>13.619999999999994</v>
      </c>
      <c r="D154" s="20">
        <f>'OVC '!D656-'OVC '!D154</f>
        <v>10.209999999999999</v>
      </c>
      <c r="E154" s="20">
        <f>'OVC '!E656-'OVC '!E154</f>
        <v>9.360000000000003</v>
      </c>
      <c r="F154" s="20">
        <v>0</v>
      </c>
      <c r="G154">
        <v>1</v>
      </c>
      <c r="H154">
        <v>1</v>
      </c>
    </row>
    <row r="155" spans="1:8">
      <c r="A155">
        <v>151</v>
      </c>
      <c r="B155" s="20">
        <f>'OVC '!B657-'OVC '!B155</f>
        <v>17.080000000000005</v>
      </c>
      <c r="C155" s="20">
        <f>'OVC '!C657-'OVC '!C155</f>
        <v>13.659999999999993</v>
      </c>
      <c r="D155" s="20">
        <f>'OVC '!D657-'OVC '!D155</f>
        <v>10.25</v>
      </c>
      <c r="E155" s="20">
        <f>'OVC '!E657-'OVC '!E155</f>
        <v>9.3900000000000023</v>
      </c>
      <c r="F155" s="20">
        <v>0</v>
      </c>
      <c r="G155">
        <v>1</v>
      </c>
      <c r="H155">
        <v>1</v>
      </c>
    </row>
    <row r="156" spans="1:8">
      <c r="A156">
        <v>152</v>
      </c>
      <c r="B156" s="20">
        <f>'OVC '!B658-'OVC '!B156</f>
        <v>17.140000000000008</v>
      </c>
      <c r="C156" s="20">
        <f>'OVC '!C658-'OVC '!C156</f>
        <v>13.709999999999994</v>
      </c>
      <c r="D156" s="20">
        <f>'OVC '!D658-'OVC '!D156</f>
        <v>10.28</v>
      </c>
      <c r="E156" s="20">
        <f>'OVC '!E658-'OVC '!E156</f>
        <v>9.4300000000000015</v>
      </c>
      <c r="F156" s="20">
        <v>0</v>
      </c>
      <c r="G156">
        <v>1</v>
      </c>
      <c r="H156">
        <v>1</v>
      </c>
    </row>
    <row r="157" spans="1:8">
      <c r="A157">
        <v>153</v>
      </c>
      <c r="B157" s="20">
        <f>'OVC '!B659-'OVC '!B157</f>
        <v>17.190000000000001</v>
      </c>
      <c r="C157" s="20">
        <f>'OVC '!C659-'OVC '!C157</f>
        <v>13.759999999999994</v>
      </c>
      <c r="D157" s="20">
        <f>'OVC '!D659-'OVC '!D157</f>
        <v>10.31</v>
      </c>
      <c r="E157" s="20">
        <f>'OVC '!E659-'OVC '!E157</f>
        <v>9.4600000000000009</v>
      </c>
      <c r="F157" s="20">
        <v>0</v>
      </c>
      <c r="G157">
        <v>1</v>
      </c>
      <c r="H157">
        <v>1</v>
      </c>
    </row>
    <row r="158" spans="1:8">
      <c r="A158">
        <v>154</v>
      </c>
      <c r="B158" s="20">
        <f>'OVC '!B660-'OVC '!B158</f>
        <v>17.240000000000006</v>
      </c>
      <c r="C158" s="20">
        <f>'OVC '!C660-'OVC '!C158</f>
        <v>13.789999999999996</v>
      </c>
      <c r="D158" s="20">
        <f>'OVC '!D660-'OVC '!D158</f>
        <v>10.339999999999998</v>
      </c>
      <c r="E158" s="20">
        <f>'OVC '!E660-'OVC '!E158</f>
        <v>9.4800000000000022</v>
      </c>
      <c r="F158" s="20">
        <v>0</v>
      </c>
      <c r="G158">
        <v>1</v>
      </c>
      <c r="H158">
        <v>1</v>
      </c>
    </row>
    <row r="159" spans="1:8">
      <c r="A159">
        <v>155</v>
      </c>
      <c r="B159" s="20">
        <f>'OVC '!B661-'OVC '!B159</f>
        <v>17.3</v>
      </c>
      <c r="C159" s="20">
        <f>'OVC '!C661-'OVC '!C159</f>
        <v>13.839999999999996</v>
      </c>
      <c r="D159" s="20">
        <f>'OVC '!D661-'OVC '!D159</f>
        <v>10.38</v>
      </c>
      <c r="E159" s="20">
        <f>'OVC '!E661-'OVC '!E159</f>
        <v>9.5100000000000016</v>
      </c>
      <c r="F159" s="20">
        <v>0</v>
      </c>
      <c r="G159">
        <v>1</v>
      </c>
      <c r="H159">
        <v>1</v>
      </c>
    </row>
    <row r="160" spans="1:8">
      <c r="A160">
        <v>156</v>
      </c>
      <c r="B160" s="20">
        <f>'OVC '!B662-'OVC '!B160</f>
        <v>17.36</v>
      </c>
      <c r="C160" s="20">
        <f>'OVC '!C662-'OVC '!C160</f>
        <v>13.889999999999993</v>
      </c>
      <c r="D160" s="20">
        <f>'OVC '!D662-'OVC '!D160</f>
        <v>10.409999999999998</v>
      </c>
      <c r="E160" s="20">
        <f>'OVC '!E662-'OVC '!E160</f>
        <v>9.5500000000000007</v>
      </c>
      <c r="F160" s="20">
        <v>0</v>
      </c>
      <c r="G160">
        <v>1</v>
      </c>
      <c r="H160">
        <v>1</v>
      </c>
    </row>
    <row r="161" spans="1:8">
      <c r="A161">
        <v>157</v>
      </c>
      <c r="B161" s="20">
        <f>'OVC '!B663-'OVC '!B161</f>
        <v>17.410000000000004</v>
      </c>
      <c r="C161" s="20">
        <f>'OVC '!C663-'OVC '!C161</f>
        <v>13.929999999999996</v>
      </c>
      <c r="D161" s="20">
        <f>'OVC '!D663-'OVC '!D161</f>
        <v>10.450000000000001</v>
      </c>
      <c r="E161" s="20">
        <f>'OVC '!E663-'OVC '!E161</f>
        <v>9.58</v>
      </c>
      <c r="F161" s="20">
        <v>0</v>
      </c>
      <c r="G161">
        <v>1</v>
      </c>
      <c r="H161">
        <v>1</v>
      </c>
    </row>
    <row r="162" spans="1:8">
      <c r="A162">
        <v>158</v>
      </c>
      <c r="B162" s="20">
        <f>'OVC '!B664-'OVC '!B162</f>
        <v>17.460000000000004</v>
      </c>
      <c r="C162" s="20">
        <f>'OVC '!C664-'OVC '!C162</f>
        <v>13.959999999999997</v>
      </c>
      <c r="D162" s="20">
        <f>'OVC '!D664-'OVC '!D162</f>
        <v>10.479999999999999</v>
      </c>
      <c r="E162" s="20">
        <f>'OVC '!E664-'OVC '!E162</f>
        <v>9.6000000000000014</v>
      </c>
      <c r="F162" s="20">
        <v>0</v>
      </c>
      <c r="G162">
        <v>1</v>
      </c>
      <c r="H162">
        <v>1</v>
      </c>
    </row>
    <row r="163" spans="1:8">
      <c r="A163">
        <v>159</v>
      </c>
      <c r="B163" s="20">
        <f>'OVC '!B665-'OVC '!B163</f>
        <v>17.520000000000003</v>
      </c>
      <c r="C163" s="20">
        <f>'OVC '!C665-'OVC '!C163</f>
        <v>14.019999999999996</v>
      </c>
      <c r="D163" s="20">
        <f>'OVC '!D665-'OVC '!D163</f>
        <v>10.520000000000001</v>
      </c>
      <c r="E163" s="20">
        <f>'OVC '!E665-'OVC '!E163</f>
        <v>9.6300000000000008</v>
      </c>
      <c r="F163" s="20">
        <v>0</v>
      </c>
      <c r="G163">
        <v>1</v>
      </c>
      <c r="H163">
        <v>1</v>
      </c>
    </row>
    <row r="164" spans="1:8">
      <c r="A164">
        <v>160</v>
      </c>
      <c r="B164" s="20">
        <f>'OVC '!B666-'OVC '!B164</f>
        <v>17.580000000000002</v>
      </c>
      <c r="C164" s="20">
        <f>'OVC '!C666-'OVC '!C164</f>
        <v>14.059999999999995</v>
      </c>
      <c r="D164" s="20">
        <f>'OVC '!D666-'OVC '!D164</f>
        <v>10.549999999999999</v>
      </c>
      <c r="E164" s="20">
        <f>'OVC '!E666-'OVC '!E164</f>
        <v>9.6700000000000035</v>
      </c>
      <c r="F164" s="20">
        <v>0</v>
      </c>
      <c r="G164">
        <v>1</v>
      </c>
      <c r="H164">
        <v>1</v>
      </c>
    </row>
    <row r="165" spans="1:8">
      <c r="A165">
        <v>161</v>
      </c>
      <c r="B165" s="20">
        <f>'OVC '!B667-'OVC '!B165</f>
        <v>17.630000000000006</v>
      </c>
      <c r="C165" s="20">
        <f>'OVC '!C667-'OVC '!C165</f>
        <v>14.099999999999998</v>
      </c>
      <c r="D165" s="20">
        <f>'OVC '!D667-'OVC '!D165</f>
        <v>10.580000000000002</v>
      </c>
      <c r="E165" s="20">
        <f>'OVC '!E667-'OVC '!E165</f>
        <v>9.6900000000000031</v>
      </c>
      <c r="F165" s="20">
        <v>0</v>
      </c>
      <c r="G165">
        <v>1</v>
      </c>
      <c r="H165">
        <v>1</v>
      </c>
    </row>
    <row r="166" spans="1:8">
      <c r="A166">
        <v>162</v>
      </c>
      <c r="B166" s="20">
        <f>'OVC '!B668-'OVC '!B166</f>
        <v>17.68</v>
      </c>
      <c r="C166" s="20">
        <f>'OVC '!C668-'OVC '!C166</f>
        <v>14.149999999999995</v>
      </c>
      <c r="D166" s="20">
        <f>'OVC '!D668-'OVC '!D166</f>
        <v>10.61</v>
      </c>
      <c r="E166" s="20">
        <f>'OVC '!E668-'OVC '!E166</f>
        <v>9.7200000000000042</v>
      </c>
      <c r="F166" s="20">
        <v>0</v>
      </c>
      <c r="G166">
        <v>1</v>
      </c>
      <c r="H166">
        <v>1</v>
      </c>
    </row>
    <row r="167" spans="1:8">
      <c r="A167">
        <v>163</v>
      </c>
      <c r="B167" s="20">
        <f>'OVC '!B669-'OVC '!B167</f>
        <v>17.730000000000004</v>
      </c>
      <c r="C167" s="20">
        <f>'OVC '!C669-'OVC '!C167</f>
        <v>14.179999999999996</v>
      </c>
      <c r="D167" s="20">
        <f>'OVC '!D669-'OVC '!D167</f>
        <v>10.629999999999999</v>
      </c>
      <c r="E167" s="20">
        <f>'OVC '!E669-'OVC '!E167</f>
        <v>9.75</v>
      </c>
      <c r="F167" s="20">
        <v>0</v>
      </c>
      <c r="G167">
        <v>1</v>
      </c>
      <c r="H167">
        <v>1</v>
      </c>
    </row>
    <row r="168" spans="1:8">
      <c r="A168">
        <v>164</v>
      </c>
      <c r="B168" s="20">
        <f>'OVC '!B670-'OVC '!B168</f>
        <v>17.800000000000004</v>
      </c>
      <c r="C168" s="20">
        <f>'OVC '!C670-'OVC '!C168</f>
        <v>14.239999999999998</v>
      </c>
      <c r="D168" s="20">
        <f>'OVC '!D670-'OVC '!D168</f>
        <v>10.68</v>
      </c>
      <c r="E168" s="20">
        <f>'OVC '!E670-'OVC '!E168</f>
        <v>9.7900000000000027</v>
      </c>
      <c r="F168" s="20">
        <v>0</v>
      </c>
      <c r="G168">
        <v>1</v>
      </c>
      <c r="H168">
        <v>1</v>
      </c>
    </row>
    <row r="169" spans="1:8">
      <c r="A169">
        <v>165</v>
      </c>
      <c r="B169" s="20">
        <f>'OVC '!B671-'OVC '!B169</f>
        <v>17.850000000000005</v>
      </c>
      <c r="C169" s="20">
        <f>'OVC '!C671-'OVC '!C169</f>
        <v>14.279999999999998</v>
      </c>
      <c r="D169" s="20">
        <f>'OVC '!D671-'OVC '!D169</f>
        <v>10.71</v>
      </c>
      <c r="E169" s="20">
        <f>'OVC '!E671-'OVC '!E169</f>
        <v>9.8100000000000023</v>
      </c>
      <c r="F169" s="20">
        <v>0</v>
      </c>
      <c r="G169">
        <v>1</v>
      </c>
      <c r="H169">
        <v>1</v>
      </c>
    </row>
    <row r="170" spans="1:8">
      <c r="A170">
        <v>166</v>
      </c>
      <c r="B170" s="20">
        <f>'OVC '!B672-'OVC '!B170</f>
        <v>17.900000000000002</v>
      </c>
      <c r="C170" s="20">
        <f>'OVC '!C672-'OVC '!C170</f>
        <v>14.319999999999997</v>
      </c>
      <c r="D170" s="20">
        <f>'OVC '!D672-'OVC '!D170</f>
        <v>10.740000000000002</v>
      </c>
      <c r="E170" s="20">
        <f>'OVC '!E672-'OVC '!E170</f>
        <v>9.8400000000000016</v>
      </c>
      <c r="F170" s="20">
        <v>0</v>
      </c>
      <c r="G170">
        <v>1</v>
      </c>
      <c r="H170">
        <v>1</v>
      </c>
    </row>
    <row r="171" spans="1:8">
      <c r="A171">
        <v>167</v>
      </c>
      <c r="B171" s="20">
        <f>'OVC '!B673-'OVC '!B171</f>
        <v>17.950000000000003</v>
      </c>
      <c r="C171" s="20">
        <f>'OVC '!C673-'OVC '!C171</f>
        <v>14.359999999999996</v>
      </c>
      <c r="D171" s="20">
        <f>'OVC '!D673-'OVC '!D171</f>
        <v>10.77</v>
      </c>
      <c r="E171" s="20">
        <f>'OVC '!E673-'OVC '!E171</f>
        <v>9.8800000000000008</v>
      </c>
      <c r="F171" s="20">
        <v>0</v>
      </c>
      <c r="G171">
        <v>1</v>
      </c>
      <c r="H171">
        <v>1</v>
      </c>
    </row>
    <row r="172" spans="1:8">
      <c r="A172">
        <v>168</v>
      </c>
      <c r="B172" s="20">
        <f>'OVC '!B674-'OVC '!B172</f>
        <v>18.020000000000003</v>
      </c>
      <c r="C172" s="20">
        <f>'OVC '!C674-'OVC '!C172</f>
        <v>14.419999999999998</v>
      </c>
      <c r="D172" s="20">
        <f>'OVC '!D674-'OVC '!D172</f>
        <v>10.82</v>
      </c>
      <c r="E172" s="20">
        <f>'OVC '!E674-'OVC '!E172</f>
        <v>9.9100000000000019</v>
      </c>
      <c r="F172" s="20">
        <v>0</v>
      </c>
      <c r="G172">
        <v>1</v>
      </c>
      <c r="H172">
        <v>1</v>
      </c>
    </row>
    <row r="173" spans="1:8">
      <c r="A173">
        <v>169</v>
      </c>
      <c r="B173" s="20">
        <f>'OVC '!B675-'OVC '!B173</f>
        <v>18.070000000000007</v>
      </c>
      <c r="C173" s="20">
        <f>'OVC '!C675-'OVC '!C173</f>
        <v>14.45</v>
      </c>
      <c r="D173" s="20">
        <f>'OVC '!D675-'OVC '!D173</f>
        <v>10.84</v>
      </c>
      <c r="E173" s="20">
        <f>'OVC '!E675-'OVC '!E173</f>
        <v>9.9300000000000015</v>
      </c>
      <c r="F173" s="20">
        <v>0</v>
      </c>
      <c r="G173">
        <v>1</v>
      </c>
      <c r="H173">
        <v>1</v>
      </c>
    </row>
    <row r="174" spans="1:8">
      <c r="A174">
        <v>170</v>
      </c>
      <c r="B174" s="20">
        <f>'OVC '!B676-'OVC '!B174</f>
        <v>18.12</v>
      </c>
      <c r="C174" s="20">
        <f>'OVC '!C676-'OVC '!C174</f>
        <v>14.499999999999996</v>
      </c>
      <c r="D174" s="20">
        <f>'OVC '!D676-'OVC '!D174</f>
        <v>10.869999999999997</v>
      </c>
      <c r="E174" s="20">
        <f>'OVC '!E676-'OVC '!E174</f>
        <v>9.9700000000000024</v>
      </c>
      <c r="F174" s="20">
        <v>0</v>
      </c>
      <c r="G174">
        <v>1</v>
      </c>
      <c r="H174">
        <v>1</v>
      </c>
    </row>
    <row r="175" spans="1:8">
      <c r="A175">
        <v>171</v>
      </c>
      <c r="B175" s="20">
        <f>'OVC '!B677-'OVC '!B175</f>
        <v>18.170000000000005</v>
      </c>
      <c r="C175" s="20">
        <f>'OVC '!C677-'OVC '!C175</f>
        <v>14.54</v>
      </c>
      <c r="D175" s="20">
        <f>'OVC '!D677-'OVC '!D175</f>
        <v>10.899999999999999</v>
      </c>
      <c r="E175" s="20">
        <f>'OVC '!E677-'OVC '!E175</f>
        <v>10.000000000000004</v>
      </c>
      <c r="F175" s="20">
        <v>0</v>
      </c>
      <c r="G175">
        <v>1</v>
      </c>
      <c r="H175">
        <v>1</v>
      </c>
    </row>
    <row r="176" spans="1:8">
      <c r="A176">
        <v>172</v>
      </c>
      <c r="B176" s="20">
        <f>'OVC '!B678-'OVC '!B176</f>
        <v>18.240000000000006</v>
      </c>
      <c r="C176" s="20">
        <f>'OVC '!C678-'OVC '!C176</f>
        <v>14.59</v>
      </c>
      <c r="D176" s="20">
        <f>'OVC '!D678-'OVC '!D176</f>
        <v>10.939999999999998</v>
      </c>
      <c r="E176" s="20">
        <f>'OVC '!E678-'OVC '!E176</f>
        <v>10.029999999999999</v>
      </c>
      <c r="F176" s="20">
        <v>0</v>
      </c>
      <c r="G176">
        <v>1</v>
      </c>
      <c r="H176">
        <v>1</v>
      </c>
    </row>
    <row r="177" spans="1:8">
      <c r="A177">
        <v>173</v>
      </c>
      <c r="B177" s="20">
        <f>'OVC '!B679-'OVC '!B177</f>
        <v>18.290000000000003</v>
      </c>
      <c r="C177" s="20">
        <f>'OVC '!C679-'OVC '!C177</f>
        <v>14.639999999999997</v>
      </c>
      <c r="D177" s="20">
        <f>'OVC '!D679-'OVC '!D177</f>
        <v>10.969999999999999</v>
      </c>
      <c r="E177" s="20">
        <f>'OVC '!E679-'OVC '!E177</f>
        <v>10.060000000000002</v>
      </c>
      <c r="F177" s="20">
        <v>0</v>
      </c>
      <c r="G177">
        <v>1</v>
      </c>
      <c r="H177">
        <v>1</v>
      </c>
    </row>
    <row r="178" spans="1:8">
      <c r="A178">
        <v>174</v>
      </c>
      <c r="B178" s="20">
        <f>'OVC '!B680-'OVC '!B178</f>
        <v>18.340000000000003</v>
      </c>
      <c r="C178" s="20">
        <f>'OVC '!C680-'OVC '!C178</f>
        <v>14.669999999999998</v>
      </c>
      <c r="D178" s="20">
        <f>'OVC '!D680-'OVC '!D178</f>
        <v>11</v>
      </c>
      <c r="E178" s="20">
        <f>'OVC '!E680-'OVC '!E178</f>
        <v>10.090000000000002</v>
      </c>
      <c r="F178" s="20">
        <v>0</v>
      </c>
      <c r="G178">
        <v>1</v>
      </c>
      <c r="H178">
        <v>1</v>
      </c>
    </row>
    <row r="179" spans="1:8">
      <c r="A179">
        <v>175</v>
      </c>
      <c r="B179" s="20">
        <f>'OVC '!B681-'OVC '!B179</f>
        <v>18.390000000000008</v>
      </c>
      <c r="C179" s="20">
        <f>'OVC '!C681-'OVC '!C179</f>
        <v>14.709999999999994</v>
      </c>
      <c r="D179" s="20">
        <f>'OVC '!D681-'OVC '!D179</f>
        <v>11.04</v>
      </c>
      <c r="E179" s="20">
        <f>'OVC '!E681-'OVC '!E179</f>
        <v>10.120000000000003</v>
      </c>
      <c r="F179" s="20">
        <v>0</v>
      </c>
      <c r="G179">
        <v>1</v>
      </c>
      <c r="H179">
        <v>1</v>
      </c>
    </row>
    <row r="180" spans="1:8">
      <c r="A180">
        <v>176</v>
      </c>
      <c r="B180" s="20">
        <f>'OVC '!B682-'OVC '!B180</f>
        <v>18.460000000000008</v>
      </c>
      <c r="C180" s="20">
        <f>'OVC '!C682-'OVC '!C180</f>
        <v>14.77</v>
      </c>
      <c r="D180" s="20">
        <f>'OVC '!D682-'OVC '!D180</f>
        <v>11.07</v>
      </c>
      <c r="E180" s="20">
        <f>'OVC '!E682-'OVC '!E180</f>
        <v>10.16</v>
      </c>
      <c r="F180" s="20">
        <v>0</v>
      </c>
      <c r="G180">
        <v>1</v>
      </c>
      <c r="H180">
        <v>1</v>
      </c>
    </row>
    <row r="181" spans="1:8">
      <c r="A181">
        <v>177</v>
      </c>
      <c r="B181" s="20">
        <f>'OVC '!B683-'OVC '!B181</f>
        <v>18.510000000000002</v>
      </c>
      <c r="C181" s="20">
        <f>'OVC '!C683-'OVC '!C181</f>
        <v>14.809999999999999</v>
      </c>
      <c r="D181" s="20">
        <f>'OVC '!D683-'OVC '!D181</f>
        <v>11.11</v>
      </c>
      <c r="E181" s="20">
        <f>'OVC '!E683-'OVC '!E181</f>
        <v>10.180000000000001</v>
      </c>
      <c r="F181" s="20">
        <v>0</v>
      </c>
      <c r="G181">
        <v>1</v>
      </c>
      <c r="H181">
        <v>1</v>
      </c>
    </row>
    <row r="182" spans="1:8">
      <c r="A182">
        <v>178</v>
      </c>
      <c r="B182" s="20">
        <f>'OVC '!B684-'OVC '!B182</f>
        <v>18.560000000000006</v>
      </c>
      <c r="C182" s="20">
        <f>'OVC '!C684-'OVC '!C182</f>
        <v>14.839999999999993</v>
      </c>
      <c r="D182" s="20">
        <f>'OVC '!D684-'OVC '!D182</f>
        <v>11.14</v>
      </c>
      <c r="E182" s="20">
        <f>'OVC '!E684-'OVC '!E182</f>
        <v>10.210000000000001</v>
      </c>
      <c r="F182" s="20">
        <v>0</v>
      </c>
      <c r="G182">
        <v>1</v>
      </c>
      <c r="H182">
        <v>1</v>
      </c>
    </row>
    <row r="183" spans="1:8">
      <c r="A183">
        <v>179</v>
      </c>
      <c r="B183" s="20">
        <f>'OVC '!B685-'OVC '!B183</f>
        <v>18.61</v>
      </c>
      <c r="C183" s="20">
        <f>'OVC '!C685-'OVC '!C183</f>
        <v>14.889999999999993</v>
      </c>
      <c r="D183" s="20">
        <f>'OVC '!D685-'OVC '!D183</f>
        <v>11.170000000000002</v>
      </c>
      <c r="E183" s="20">
        <f>'OVC '!E685-'OVC '!E183</f>
        <v>10.230000000000002</v>
      </c>
      <c r="F183" s="20">
        <v>0</v>
      </c>
      <c r="G183">
        <v>1</v>
      </c>
      <c r="H183">
        <v>1</v>
      </c>
    </row>
    <row r="184" spans="1:8">
      <c r="A184">
        <v>180</v>
      </c>
      <c r="B184" s="20">
        <f>'OVC '!B686-'OVC '!B184</f>
        <v>18.68</v>
      </c>
      <c r="C184" s="20">
        <f>'OVC '!C686-'OVC '!C184</f>
        <v>14.940000000000001</v>
      </c>
      <c r="D184" s="20">
        <f>'OVC '!D686-'OVC '!D184</f>
        <v>11.209999999999997</v>
      </c>
      <c r="E184" s="20">
        <f>'OVC '!E686-'OVC '!E184</f>
        <v>10.28</v>
      </c>
      <c r="F184" s="20">
        <v>0</v>
      </c>
      <c r="G184">
        <v>1</v>
      </c>
      <c r="H184">
        <v>1</v>
      </c>
    </row>
    <row r="185" spans="1:8">
      <c r="A185">
        <v>181</v>
      </c>
      <c r="B185" s="20">
        <f>'OVC '!B687-'OVC '!B185</f>
        <v>18.730000000000004</v>
      </c>
      <c r="C185" s="20">
        <f>'OVC '!C687-'OVC '!C185</f>
        <v>14.979999999999993</v>
      </c>
      <c r="D185" s="20">
        <f>'OVC '!D687-'OVC '!D185</f>
        <v>11.240000000000002</v>
      </c>
      <c r="E185" s="20">
        <f>'OVC '!E687-'OVC '!E185</f>
        <v>10.3</v>
      </c>
      <c r="F185" s="20">
        <v>0</v>
      </c>
      <c r="G185">
        <v>1</v>
      </c>
      <c r="H185">
        <v>1</v>
      </c>
    </row>
    <row r="186" spans="1:8">
      <c r="A186">
        <v>182</v>
      </c>
      <c r="B186" s="20">
        <f>'OVC '!B688-'OVC '!B186</f>
        <v>18.780000000000005</v>
      </c>
      <c r="C186" s="20">
        <f>'OVC '!C688-'OVC '!C186</f>
        <v>15.029999999999994</v>
      </c>
      <c r="D186" s="20">
        <f>'OVC '!D688-'OVC '!D186</f>
        <v>11.27</v>
      </c>
      <c r="E186" s="20">
        <f>'OVC '!E688-'OVC '!E186</f>
        <v>10.33</v>
      </c>
      <c r="F186" s="20">
        <v>0</v>
      </c>
      <c r="G186">
        <v>1</v>
      </c>
      <c r="H186">
        <v>1</v>
      </c>
    </row>
    <row r="187" spans="1:8">
      <c r="A187">
        <v>183</v>
      </c>
      <c r="B187" s="20">
        <f>'OVC '!B689-'OVC '!B187</f>
        <v>18.830000000000002</v>
      </c>
      <c r="C187" s="20">
        <f>'OVC '!C689-'OVC '!C187</f>
        <v>15.059999999999995</v>
      </c>
      <c r="D187" s="20">
        <f>'OVC '!D689-'OVC '!D187</f>
        <v>11.29</v>
      </c>
      <c r="E187" s="20">
        <f>'OVC '!E689-'OVC '!E187</f>
        <v>10.350000000000001</v>
      </c>
      <c r="F187" s="20">
        <v>0</v>
      </c>
      <c r="G187">
        <v>1</v>
      </c>
      <c r="H187">
        <v>1</v>
      </c>
    </row>
    <row r="188" spans="1:8">
      <c r="A188">
        <v>184</v>
      </c>
      <c r="B188" s="20">
        <f>'OVC '!B690-'OVC '!B188</f>
        <v>18.900000000000002</v>
      </c>
      <c r="C188" s="20">
        <f>'OVC '!C690-'OVC '!C188</f>
        <v>15.119999999999994</v>
      </c>
      <c r="D188" s="20">
        <f>'OVC '!D690-'OVC '!D188</f>
        <v>11.34</v>
      </c>
      <c r="E188" s="20">
        <f>'OVC '!E690-'OVC '!E188</f>
        <v>10.400000000000002</v>
      </c>
      <c r="F188" s="20">
        <v>0</v>
      </c>
      <c r="G188">
        <v>1</v>
      </c>
      <c r="H188">
        <v>1</v>
      </c>
    </row>
    <row r="189" spans="1:8">
      <c r="A189">
        <v>185</v>
      </c>
      <c r="B189" s="20">
        <f>'OVC '!B691-'OVC '!B189</f>
        <v>18.950000000000003</v>
      </c>
      <c r="C189" s="20">
        <f>'OVC '!C691-'OVC '!C189</f>
        <v>15.159999999999993</v>
      </c>
      <c r="D189" s="20">
        <f>'OVC '!D691-'OVC '!D189</f>
        <v>11.370000000000001</v>
      </c>
      <c r="E189" s="20">
        <f>'OVC '!E691-'OVC '!E189</f>
        <v>10.420000000000003</v>
      </c>
      <c r="F189" s="20">
        <v>0</v>
      </c>
      <c r="G189">
        <v>1</v>
      </c>
      <c r="H189">
        <v>1</v>
      </c>
    </row>
    <row r="190" spans="1:8">
      <c r="A190">
        <v>186</v>
      </c>
      <c r="B190" s="20">
        <f>'OVC '!B692-'OVC '!B190</f>
        <v>19.000000000000007</v>
      </c>
      <c r="C190" s="20">
        <f>'OVC '!C692-'OVC '!C190</f>
        <v>15.199999999999996</v>
      </c>
      <c r="D190" s="20">
        <f>'OVC '!D692-'OVC '!D190</f>
        <v>11.400000000000002</v>
      </c>
      <c r="E190" s="20">
        <f>'OVC '!E692-'OVC '!E190</f>
        <v>10.450000000000003</v>
      </c>
      <c r="F190" s="20">
        <v>0</v>
      </c>
      <c r="G190">
        <v>1</v>
      </c>
      <c r="H190">
        <v>1</v>
      </c>
    </row>
    <row r="191" spans="1:8">
      <c r="A191">
        <v>187</v>
      </c>
      <c r="B191" s="20">
        <f>'OVC '!B693-'OVC '!B191</f>
        <v>19.059999999999999</v>
      </c>
      <c r="C191" s="20">
        <f>'OVC '!C693-'OVC '!C191</f>
        <v>15.239999999999995</v>
      </c>
      <c r="D191" s="20">
        <f>'OVC '!D693-'OVC '!D191</f>
        <v>11.440000000000001</v>
      </c>
      <c r="E191" s="20">
        <f>'OVC '!E693-'OVC '!E191</f>
        <v>10.480000000000002</v>
      </c>
      <c r="F191" s="20">
        <v>0</v>
      </c>
      <c r="G191">
        <v>1</v>
      </c>
      <c r="H191">
        <v>1</v>
      </c>
    </row>
    <row r="192" spans="1:8">
      <c r="A192">
        <v>188</v>
      </c>
      <c r="B192" s="20">
        <f>'OVC '!B694-'OVC '!B192</f>
        <v>19.110000000000003</v>
      </c>
      <c r="C192" s="20">
        <f>'OVC '!C694-'OVC '!C192</f>
        <v>15.289999999999996</v>
      </c>
      <c r="D192" s="20">
        <f>'OVC '!D694-'OVC '!D192</f>
        <v>11.469999999999999</v>
      </c>
      <c r="E192" s="20">
        <f>'OVC '!E694-'OVC '!E192</f>
        <v>10.510000000000002</v>
      </c>
      <c r="F192" s="20">
        <v>0</v>
      </c>
      <c r="G192">
        <v>1</v>
      </c>
      <c r="H192">
        <v>1</v>
      </c>
    </row>
    <row r="193" spans="1:8">
      <c r="A193">
        <v>189</v>
      </c>
      <c r="B193" s="20">
        <f>'OVC '!B695-'OVC '!B193</f>
        <v>19.170000000000005</v>
      </c>
      <c r="C193" s="20">
        <f>'OVC '!C695-'OVC '!C193</f>
        <v>15.329999999999995</v>
      </c>
      <c r="D193" s="20">
        <f>'OVC '!D695-'OVC '!D193</f>
        <v>11.5</v>
      </c>
      <c r="E193" s="20">
        <f>'OVC '!E695-'OVC '!E193</f>
        <v>10.540000000000003</v>
      </c>
      <c r="F193" s="20">
        <v>0</v>
      </c>
      <c r="G193">
        <v>1</v>
      </c>
      <c r="H193">
        <v>1</v>
      </c>
    </row>
    <row r="194" spans="1:8">
      <c r="A194">
        <v>190</v>
      </c>
      <c r="B194" s="20">
        <f>'OVC '!B696-'OVC '!B194</f>
        <v>19.220000000000002</v>
      </c>
      <c r="C194" s="20">
        <f>'OVC '!C696-'OVC '!C194</f>
        <v>15.379999999999995</v>
      </c>
      <c r="D194" s="20">
        <f>'OVC '!D696-'OVC '!D194</f>
        <v>11.530000000000001</v>
      </c>
      <c r="E194" s="20">
        <f>'OVC '!E696-'OVC '!E194</f>
        <v>10.570000000000002</v>
      </c>
      <c r="F194" s="20">
        <v>0</v>
      </c>
      <c r="G194">
        <v>1</v>
      </c>
      <c r="H194">
        <v>1</v>
      </c>
    </row>
    <row r="195" spans="1:8">
      <c r="A195">
        <v>191</v>
      </c>
      <c r="B195" s="20">
        <f>'OVC '!B697-'OVC '!B195</f>
        <v>19.28</v>
      </c>
      <c r="C195" s="20">
        <f>'OVC '!C697-'OVC '!C195</f>
        <v>15.429999999999996</v>
      </c>
      <c r="D195" s="20">
        <f>'OVC '!D697-'OVC '!D195</f>
        <v>11.57</v>
      </c>
      <c r="E195" s="20">
        <f>'OVC '!E697-'OVC '!E195</f>
        <v>10.600000000000001</v>
      </c>
      <c r="F195" s="20">
        <v>0</v>
      </c>
      <c r="G195">
        <v>1</v>
      </c>
      <c r="H195">
        <v>1</v>
      </c>
    </row>
    <row r="196" spans="1:8">
      <c r="A196">
        <v>192</v>
      </c>
      <c r="B196" s="20">
        <f>'OVC '!B698-'OVC '!B196</f>
        <v>19.330000000000005</v>
      </c>
      <c r="C196" s="20">
        <f>'OVC '!C698-'OVC '!C196</f>
        <v>15.459999999999997</v>
      </c>
      <c r="D196" s="20">
        <f>'OVC '!D698-'OVC '!D196</f>
        <v>11.59</v>
      </c>
      <c r="E196" s="20">
        <f>'OVC '!E698-'OVC '!E196</f>
        <v>10.63</v>
      </c>
      <c r="F196" s="20">
        <v>0</v>
      </c>
      <c r="G196">
        <v>1</v>
      </c>
      <c r="H196">
        <v>1</v>
      </c>
    </row>
    <row r="197" spans="1:8">
      <c r="A197">
        <v>193</v>
      </c>
      <c r="B197" s="20">
        <f>'OVC '!B699-'OVC '!B197</f>
        <v>19.390000000000008</v>
      </c>
      <c r="C197" s="20">
        <f>'OVC '!C699-'OVC '!C197</f>
        <v>15.519999999999996</v>
      </c>
      <c r="D197" s="20">
        <f>'OVC '!D699-'OVC '!D197</f>
        <v>11.629999999999999</v>
      </c>
      <c r="E197" s="20">
        <f>'OVC '!E699-'OVC '!E197</f>
        <v>10.660000000000002</v>
      </c>
      <c r="F197" s="20">
        <v>0</v>
      </c>
      <c r="G197">
        <v>1</v>
      </c>
      <c r="H197">
        <v>1</v>
      </c>
    </row>
    <row r="198" spans="1:8">
      <c r="A198">
        <v>194</v>
      </c>
      <c r="B198" s="20">
        <f>'OVC '!B700-'OVC '!B198</f>
        <v>19.440000000000001</v>
      </c>
      <c r="C198" s="20">
        <f>'OVC '!C700-'OVC '!C198</f>
        <v>15.549999999999997</v>
      </c>
      <c r="D198" s="20">
        <f>'OVC '!D700-'OVC '!D198</f>
        <v>11.66</v>
      </c>
      <c r="E198" s="20">
        <f>'OVC '!E700-'OVC '!E198</f>
        <v>10.700000000000003</v>
      </c>
      <c r="F198" s="20">
        <v>0</v>
      </c>
      <c r="G198">
        <v>1</v>
      </c>
      <c r="H198">
        <v>1</v>
      </c>
    </row>
    <row r="199" spans="1:8">
      <c r="A199">
        <v>195</v>
      </c>
      <c r="B199" s="20">
        <f>'OVC '!B701-'OVC '!B199</f>
        <v>19.500000000000004</v>
      </c>
      <c r="C199" s="20">
        <f>'OVC '!C701-'OVC '!C199</f>
        <v>15.599999999999998</v>
      </c>
      <c r="D199" s="20">
        <f>'OVC '!D701-'OVC '!D199</f>
        <v>11.7</v>
      </c>
      <c r="E199" s="20">
        <f>'OVC '!E701-'OVC '!E199</f>
        <v>10.720000000000004</v>
      </c>
      <c r="F199" s="20">
        <v>0</v>
      </c>
      <c r="G199">
        <v>1</v>
      </c>
      <c r="H199">
        <v>1</v>
      </c>
    </row>
    <row r="200" spans="1:8">
      <c r="A200">
        <v>196</v>
      </c>
      <c r="B200" s="20">
        <f>'OVC '!B702-'OVC '!B200</f>
        <v>19.550000000000004</v>
      </c>
      <c r="C200" s="20">
        <f>'OVC '!C702-'OVC '!C200</f>
        <v>15.639999999999997</v>
      </c>
      <c r="D200" s="20">
        <f>'OVC '!D702-'OVC '!D200</f>
        <v>11.729999999999997</v>
      </c>
      <c r="E200" s="20">
        <f>'OVC '!E702-'OVC '!E200</f>
        <v>10.75</v>
      </c>
      <c r="F200" s="20">
        <v>0</v>
      </c>
      <c r="G200">
        <v>1</v>
      </c>
      <c r="H200">
        <v>1</v>
      </c>
    </row>
    <row r="201" spans="1:8">
      <c r="A201">
        <v>197</v>
      </c>
      <c r="B201" s="20">
        <f>'OVC '!B703-'OVC '!B201</f>
        <v>19.61</v>
      </c>
      <c r="C201" s="20">
        <f>'OVC '!C703-'OVC '!C201</f>
        <v>15.689999999999998</v>
      </c>
      <c r="D201" s="20">
        <f>'OVC '!D703-'OVC '!D201</f>
        <v>11.77</v>
      </c>
      <c r="E201" s="20">
        <f>'OVC '!E703-'OVC '!E201</f>
        <v>10.790000000000003</v>
      </c>
      <c r="F201" s="20">
        <v>0</v>
      </c>
      <c r="G201">
        <v>1</v>
      </c>
      <c r="H201">
        <v>1</v>
      </c>
    </row>
    <row r="202" spans="1:8">
      <c r="A202">
        <v>198</v>
      </c>
      <c r="B202" s="20">
        <f>'OVC '!B704-'OVC '!B202</f>
        <v>19.660000000000004</v>
      </c>
      <c r="C202" s="20">
        <f>'OVC '!C704-'OVC '!C202</f>
        <v>15.719999999999999</v>
      </c>
      <c r="D202" s="20">
        <f>'OVC '!D704-'OVC '!D202</f>
        <v>11.799999999999997</v>
      </c>
      <c r="E202" s="20">
        <f>'OVC '!E704-'OVC '!E202</f>
        <v>10.820000000000002</v>
      </c>
      <c r="F202" s="20">
        <v>0</v>
      </c>
      <c r="G202">
        <v>1</v>
      </c>
      <c r="H202">
        <v>1</v>
      </c>
    </row>
    <row r="203" spans="1:8">
      <c r="A203">
        <v>199</v>
      </c>
      <c r="B203" s="20">
        <f>'OVC '!B705-'OVC '!B203</f>
        <v>19.720000000000002</v>
      </c>
      <c r="C203" s="20">
        <f>'OVC '!C705-'OVC '!C203</f>
        <v>15.779999999999998</v>
      </c>
      <c r="D203" s="20">
        <f>'OVC '!D705-'OVC '!D203</f>
        <v>11.830000000000002</v>
      </c>
      <c r="E203" s="20">
        <f>'OVC '!E705-'OVC '!E203</f>
        <v>10.840000000000003</v>
      </c>
      <c r="F203" s="20">
        <v>0</v>
      </c>
      <c r="G203">
        <v>1</v>
      </c>
      <c r="H203">
        <v>1</v>
      </c>
    </row>
    <row r="204" spans="1:8">
      <c r="A204">
        <v>200</v>
      </c>
      <c r="B204" s="20">
        <f>'OVC '!B706-'OVC '!B204</f>
        <v>19.770000000000007</v>
      </c>
      <c r="C204" s="20">
        <f>'OVC '!C706-'OVC '!C204</f>
        <v>15.819999999999997</v>
      </c>
      <c r="D204" s="20">
        <f>'OVC '!D706-'OVC '!D204</f>
        <v>11.86</v>
      </c>
      <c r="E204" s="20">
        <f>'OVC '!E706-'OVC '!E204</f>
        <v>10.88</v>
      </c>
      <c r="F204" s="20">
        <v>0</v>
      </c>
      <c r="G204">
        <v>1</v>
      </c>
      <c r="H204">
        <v>1</v>
      </c>
    </row>
    <row r="205" spans="1:8">
      <c r="A205">
        <v>201</v>
      </c>
      <c r="B205" s="20">
        <f>'OVC '!B707-'OVC '!B205</f>
        <v>19.800000000000004</v>
      </c>
      <c r="C205" s="20">
        <f>'OVC '!C707-'OVC '!C205</f>
        <v>15.839999999999996</v>
      </c>
      <c r="D205" s="20">
        <f>'OVC '!D707-'OVC '!D205</f>
        <v>11.879999999999999</v>
      </c>
      <c r="E205" s="20">
        <f>'OVC '!E707-'OVC '!E205</f>
        <v>10.89</v>
      </c>
      <c r="F205" s="20">
        <v>0</v>
      </c>
      <c r="G205">
        <v>1</v>
      </c>
      <c r="H205">
        <v>1</v>
      </c>
    </row>
    <row r="206" spans="1:8">
      <c r="A206">
        <v>202</v>
      </c>
      <c r="B206" s="20">
        <f>'OVC '!B708-'OVC '!B206</f>
        <v>19.810000000000002</v>
      </c>
      <c r="C206" s="20">
        <f>'OVC '!C708-'OVC '!C206</f>
        <v>15.849999999999998</v>
      </c>
      <c r="D206" s="20">
        <f>'OVC '!D708-'OVC '!D206</f>
        <v>11.879999999999999</v>
      </c>
      <c r="E206" s="20">
        <f>'OVC '!E708-'OVC '!E206</f>
        <v>10.89</v>
      </c>
      <c r="F206" s="20">
        <v>0</v>
      </c>
      <c r="G206">
        <v>1</v>
      </c>
      <c r="H206">
        <v>1</v>
      </c>
    </row>
    <row r="207" spans="1:8">
      <c r="A207">
        <v>203</v>
      </c>
      <c r="B207" s="20">
        <f>'OVC '!B709-'OVC '!B207</f>
        <v>19.830000000000005</v>
      </c>
      <c r="C207" s="20">
        <f>'OVC '!C709-'OVC '!C207</f>
        <v>15.859999999999996</v>
      </c>
      <c r="D207" s="20">
        <f>'OVC '!D709-'OVC '!D207</f>
        <v>11.89</v>
      </c>
      <c r="E207" s="20">
        <f>'OVC '!E709-'OVC '!E207</f>
        <v>10.9</v>
      </c>
      <c r="F207" s="20">
        <v>0</v>
      </c>
      <c r="G207">
        <v>1</v>
      </c>
      <c r="H207">
        <v>1</v>
      </c>
    </row>
    <row r="208" spans="1:8">
      <c r="A208">
        <v>204</v>
      </c>
      <c r="B208" s="20">
        <f>'OVC '!B710-'OVC '!B208</f>
        <v>19.850000000000005</v>
      </c>
      <c r="C208" s="20">
        <f>'OVC '!C710-'OVC '!C208</f>
        <v>15.879999999999995</v>
      </c>
      <c r="D208" s="20">
        <f>'OVC '!D710-'OVC '!D208</f>
        <v>11.909999999999997</v>
      </c>
      <c r="E208" s="20">
        <f>'OVC '!E710-'OVC '!E208</f>
        <v>10.920000000000002</v>
      </c>
      <c r="F208" s="20">
        <v>0</v>
      </c>
      <c r="G208">
        <v>1</v>
      </c>
      <c r="H208">
        <v>1</v>
      </c>
    </row>
    <row r="209" spans="1:8">
      <c r="A209">
        <v>205</v>
      </c>
      <c r="B209" s="20">
        <f>'OVC '!B711-'OVC '!B209</f>
        <v>19.87</v>
      </c>
      <c r="C209" s="20">
        <f>'OVC '!C711-'OVC '!C209</f>
        <v>15.889999999999993</v>
      </c>
      <c r="D209" s="20">
        <f>'OVC '!D711-'OVC '!D209</f>
        <v>11.919999999999998</v>
      </c>
      <c r="E209" s="20">
        <f>'OVC '!E711-'OVC '!E209</f>
        <v>10.930000000000003</v>
      </c>
      <c r="F209" s="20">
        <v>0</v>
      </c>
      <c r="G209">
        <v>1</v>
      </c>
      <c r="H209">
        <v>1</v>
      </c>
    </row>
    <row r="210" spans="1:8">
      <c r="A210">
        <v>206</v>
      </c>
      <c r="B210" s="20">
        <f>'OVC '!B712-'OVC '!B210</f>
        <v>19.890000000000004</v>
      </c>
      <c r="C210" s="20">
        <f>'OVC '!C712-'OVC '!C210</f>
        <v>15.909999999999993</v>
      </c>
      <c r="D210" s="20">
        <f>'OVC '!D712-'OVC '!D210</f>
        <v>11.93</v>
      </c>
      <c r="E210" s="20">
        <f>'OVC '!E712-'OVC '!E210</f>
        <v>10.930000000000001</v>
      </c>
      <c r="F210" s="20">
        <v>0</v>
      </c>
      <c r="G210">
        <v>1</v>
      </c>
      <c r="H210">
        <v>1</v>
      </c>
    </row>
    <row r="211" spans="1:8">
      <c r="A211">
        <v>207</v>
      </c>
      <c r="B211" s="20">
        <f>'OVC '!B713-'OVC '!B211</f>
        <v>19.910000000000004</v>
      </c>
      <c r="C211" s="20">
        <f>'OVC '!C713-'OVC '!C211</f>
        <v>15.919999999999995</v>
      </c>
      <c r="D211" s="20">
        <f>'OVC '!D713-'OVC '!D211</f>
        <v>11.950000000000003</v>
      </c>
      <c r="E211" s="20">
        <f>'OVC '!E713-'OVC '!E211</f>
        <v>10.950000000000001</v>
      </c>
      <c r="F211" s="20">
        <v>0</v>
      </c>
      <c r="G211">
        <v>1</v>
      </c>
      <c r="H211">
        <v>1</v>
      </c>
    </row>
    <row r="212" spans="1:8">
      <c r="A212">
        <v>208</v>
      </c>
      <c r="B212" s="20">
        <f>'OVC '!B714-'OVC '!B212</f>
        <v>19.930000000000003</v>
      </c>
      <c r="C212" s="20">
        <f>'OVC '!C714-'OVC '!C212</f>
        <v>15.939999999999994</v>
      </c>
      <c r="D212" s="20">
        <f>'OVC '!D714-'OVC '!D212</f>
        <v>11.96</v>
      </c>
      <c r="E212" s="20">
        <f>'OVC '!E714-'OVC '!E212</f>
        <v>10.959999999999999</v>
      </c>
      <c r="F212" s="20">
        <v>0</v>
      </c>
      <c r="G212">
        <v>1</v>
      </c>
      <c r="H212">
        <v>1</v>
      </c>
    </row>
    <row r="213" spans="1:8">
      <c r="A213">
        <v>209</v>
      </c>
      <c r="B213" s="20">
        <f>'OVC '!B715-'OVC '!B213</f>
        <v>19.950000000000006</v>
      </c>
      <c r="C213" s="20">
        <f>'OVC '!C715-'OVC '!C213</f>
        <v>15.959999999999994</v>
      </c>
      <c r="D213" s="20">
        <f>'OVC '!D715-'OVC '!D213</f>
        <v>11.969999999999999</v>
      </c>
      <c r="E213" s="20">
        <f>'OVC '!E715-'OVC '!E213</f>
        <v>10.97</v>
      </c>
      <c r="F213" s="20">
        <v>0</v>
      </c>
      <c r="G213">
        <v>1</v>
      </c>
      <c r="H213">
        <v>1</v>
      </c>
    </row>
    <row r="214" spans="1:8">
      <c r="A214">
        <v>210</v>
      </c>
      <c r="B214" s="20">
        <f>'OVC '!B716-'OVC '!B214</f>
        <v>19.970000000000002</v>
      </c>
      <c r="C214" s="20">
        <f>'OVC '!C716-'OVC '!C214</f>
        <v>15.969999999999999</v>
      </c>
      <c r="D214" s="20">
        <f>'OVC '!D716-'OVC '!D214</f>
        <v>11.98</v>
      </c>
      <c r="E214" s="20">
        <f>'OVC '!E716-'OVC '!E214</f>
        <v>10.980000000000002</v>
      </c>
      <c r="F214" s="20">
        <v>0</v>
      </c>
      <c r="G214">
        <v>1</v>
      </c>
      <c r="H214">
        <v>1</v>
      </c>
    </row>
    <row r="215" spans="1:8">
      <c r="A215">
        <v>211</v>
      </c>
      <c r="B215" s="20">
        <f>'OVC '!B717-'OVC '!B215</f>
        <v>19.990000000000002</v>
      </c>
      <c r="C215" s="20">
        <f>'OVC '!C717-'OVC '!C215</f>
        <v>15.989999999999998</v>
      </c>
      <c r="D215" s="20">
        <f>'OVC '!D717-'OVC '!D215</f>
        <v>12</v>
      </c>
      <c r="E215" s="20">
        <f>'OVC '!E717-'OVC '!E215</f>
        <v>11.000000000000002</v>
      </c>
      <c r="F215" s="20">
        <v>0</v>
      </c>
      <c r="G215">
        <v>1</v>
      </c>
      <c r="H215">
        <v>1</v>
      </c>
    </row>
    <row r="216" spans="1:8">
      <c r="A216">
        <v>212</v>
      </c>
      <c r="B216" s="20">
        <f>'OVC '!B718-'OVC '!B216</f>
        <v>20.020000000000003</v>
      </c>
      <c r="C216" s="20">
        <f>'OVC '!C718-'OVC '!C216</f>
        <v>16.009999999999998</v>
      </c>
      <c r="D216" s="20">
        <f>'OVC '!D718-'OVC '!D216</f>
        <v>12.010000000000002</v>
      </c>
      <c r="E216" s="20">
        <f>'OVC '!E718-'OVC '!E216</f>
        <v>11.010000000000003</v>
      </c>
      <c r="F216" s="20">
        <v>0</v>
      </c>
      <c r="G216">
        <v>1</v>
      </c>
      <c r="H216">
        <v>1</v>
      </c>
    </row>
    <row r="217" spans="1:8">
      <c r="A217">
        <v>213</v>
      </c>
      <c r="B217" s="20">
        <f>'OVC '!B719-'OVC '!B217</f>
        <v>20.030000000000005</v>
      </c>
      <c r="C217" s="20">
        <f>'OVC '!C719-'OVC '!C217</f>
        <v>16.029999999999998</v>
      </c>
      <c r="D217" s="20">
        <f>'OVC '!D719-'OVC '!D217</f>
        <v>12.02</v>
      </c>
      <c r="E217" s="20">
        <f>'OVC '!E719-'OVC '!E217</f>
        <v>11.020000000000001</v>
      </c>
      <c r="F217" s="20">
        <v>0</v>
      </c>
      <c r="G217">
        <v>1</v>
      </c>
      <c r="H217">
        <v>1</v>
      </c>
    </row>
    <row r="218" spans="1:8">
      <c r="A218">
        <v>214</v>
      </c>
      <c r="B218" s="20">
        <f>'OVC '!B720-'OVC '!B218</f>
        <v>20.05</v>
      </c>
      <c r="C218" s="20">
        <f>'OVC '!C720-'OVC '!C218</f>
        <v>16.039999999999996</v>
      </c>
      <c r="D218" s="20">
        <f>'OVC '!D720-'OVC '!D218</f>
        <v>12.030000000000001</v>
      </c>
      <c r="E218" s="20">
        <f>'OVC '!E720-'OVC '!E218</f>
        <v>11.020000000000001</v>
      </c>
      <c r="F218" s="20">
        <v>0</v>
      </c>
      <c r="G218">
        <v>1</v>
      </c>
      <c r="H218">
        <v>1</v>
      </c>
    </row>
    <row r="219" spans="1:8">
      <c r="A219">
        <v>215</v>
      </c>
      <c r="B219" s="20">
        <f>'OVC '!B721-'OVC '!B219</f>
        <v>20.070000000000004</v>
      </c>
      <c r="C219" s="20">
        <f>'OVC '!C721-'OVC '!C219</f>
        <v>16.059999999999995</v>
      </c>
      <c r="D219" s="20">
        <f>'OVC '!D721-'OVC '!D219</f>
        <v>12.04</v>
      </c>
      <c r="E219" s="20">
        <f>'OVC '!E721-'OVC '!E219</f>
        <v>11.040000000000001</v>
      </c>
      <c r="F219" s="20">
        <v>0</v>
      </c>
      <c r="G219">
        <v>1</v>
      </c>
      <c r="H219">
        <v>1</v>
      </c>
    </row>
    <row r="220" spans="1:8">
      <c r="A220">
        <v>216</v>
      </c>
      <c r="B220" s="20">
        <f>'OVC '!B722-'OVC '!B220</f>
        <v>20.090000000000003</v>
      </c>
      <c r="C220" s="20">
        <f>'OVC '!C722-'OVC '!C220</f>
        <v>16.079999999999995</v>
      </c>
      <c r="D220" s="20">
        <f>'OVC '!D722-'OVC '!D220</f>
        <v>12.05</v>
      </c>
      <c r="E220" s="20">
        <f>'OVC '!E722-'OVC '!E220</f>
        <v>11.050000000000002</v>
      </c>
      <c r="F220" s="20">
        <v>0</v>
      </c>
      <c r="G220">
        <v>1</v>
      </c>
      <c r="H220">
        <v>1</v>
      </c>
    </row>
    <row r="221" spans="1:8">
      <c r="A221">
        <v>217</v>
      </c>
      <c r="B221" s="20">
        <f>'OVC '!B723-'OVC '!B221</f>
        <v>20.120000000000008</v>
      </c>
      <c r="C221" s="20">
        <f>'OVC '!C723-'OVC '!C221</f>
        <v>16.099999999999994</v>
      </c>
      <c r="D221" s="20">
        <f>'OVC '!D723-'OVC '!D221</f>
        <v>12.07</v>
      </c>
      <c r="E221" s="20">
        <f>'OVC '!E723-'OVC '!E221</f>
        <v>11.069999999999999</v>
      </c>
      <c r="F221" s="20">
        <v>0</v>
      </c>
      <c r="G221">
        <v>1</v>
      </c>
      <c r="H221">
        <v>1</v>
      </c>
    </row>
    <row r="222" spans="1:8">
      <c r="A222">
        <v>218</v>
      </c>
      <c r="B222" s="20">
        <f>'OVC '!B724-'OVC '!B222</f>
        <v>20.130000000000006</v>
      </c>
      <c r="C222" s="20">
        <f>'OVC '!C724-'OVC '!C222</f>
        <v>16.109999999999996</v>
      </c>
      <c r="D222" s="20">
        <f>'OVC '!D724-'OVC '!D222</f>
        <v>12.079999999999998</v>
      </c>
      <c r="E222" s="20">
        <f>'OVC '!E724-'OVC '!E222</f>
        <v>11.070000000000002</v>
      </c>
      <c r="F222" s="20">
        <v>0</v>
      </c>
      <c r="G222">
        <v>1</v>
      </c>
      <c r="H222">
        <v>1</v>
      </c>
    </row>
    <row r="223" spans="1:8">
      <c r="A223">
        <v>219</v>
      </c>
      <c r="B223" s="20">
        <f>'OVC '!B725-'OVC '!B223</f>
        <v>20.150000000000002</v>
      </c>
      <c r="C223" s="20">
        <f>'OVC '!C725-'OVC '!C223</f>
        <v>16.119999999999994</v>
      </c>
      <c r="D223" s="20">
        <f>'OVC '!D725-'OVC '!D223</f>
        <v>12.09</v>
      </c>
      <c r="E223" s="20">
        <f>'OVC '!E725-'OVC '!E223</f>
        <v>11.090000000000002</v>
      </c>
      <c r="F223" s="20">
        <v>0</v>
      </c>
      <c r="G223">
        <v>1</v>
      </c>
      <c r="H223">
        <v>1</v>
      </c>
    </row>
    <row r="224" spans="1:8">
      <c r="A224">
        <v>220</v>
      </c>
      <c r="B224" s="20">
        <f>'OVC '!B726-'OVC '!B224</f>
        <v>20.170000000000002</v>
      </c>
      <c r="C224" s="20">
        <f>'OVC '!C726-'OVC '!C224</f>
        <v>16.139999999999993</v>
      </c>
      <c r="D224" s="20">
        <f>'OVC '!D726-'OVC '!D224</f>
        <v>12.11</v>
      </c>
      <c r="E224" s="20">
        <f>'OVC '!E726-'OVC '!E224</f>
        <v>11.090000000000002</v>
      </c>
      <c r="F224" s="20">
        <v>0</v>
      </c>
      <c r="G224">
        <v>1</v>
      </c>
      <c r="H224">
        <v>1</v>
      </c>
    </row>
    <row r="225" spans="1:8">
      <c r="A225">
        <v>221</v>
      </c>
      <c r="B225" s="20">
        <f>'OVC '!B727-'OVC '!B225</f>
        <v>20.190000000000005</v>
      </c>
      <c r="C225" s="20">
        <f>'OVC '!C727-'OVC '!C225</f>
        <v>16.149999999999999</v>
      </c>
      <c r="D225" s="20">
        <f>'OVC '!D727-'OVC '!D225</f>
        <v>12.119999999999997</v>
      </c>
      <c r="E225" s="20">
        <f>'OVC '!E727-'OVC '!E225</f>
        <v>11.100000000000003</v>
      </c>
      <c r="F225" s="20">
        <v>0</v>
      </c>
      <c r="G225">
        <v>1</v>
      </c>
      <c r="H225">
        <v>1</v>
      </c>
    </row>
    <row r="226" spans="1:8">
      <c r="A226">
        <v>222</v>
      </c>
      <c r="B226" s="20">
        <f>'OVC '!B728-'OVC '!B226</f>
        <v>20.21</v>
      </c>
      <c r="C226" s="20">
        <f>'OVC '!C728-'OVC '!C226</f>
        <v>16.169999999999998</v>
      </c>
      <c r="D226" s="20">
        <f>'OVC '!D728-'OVC '!D226</f>
        <v>12.129999999999999</v>
      </c>
      <c r="E226" s="20">
        <f>'OVC '!E728-'OVC '!E226</f>
        <v>11.120000000000003</v>
      </c>
      <c r="F226" s="20">
        <v>0</v>
      </c>
      <c r="G226">
        <v>1</v>
      </c>
      <c r="H226">
        <v>1</v>
      </c>
    </row>
    <row r="227" spans="1:8">
      <c r="A227">
        <v>223</v>
      </c>
      <c r="B227" s="20">
        <f>'OVC '!B729-'OVC '!B227</f>
        <v>20.23</v>
      </c>
      <c r="C227" s="20">
        <f>'OVC '!C729-'OVC '!C227</f>
        <v>16.18</v>
      </c>
      <c r="D227" s="20">
        <f>'OVC '!D729-'OVC '!D227</f>
        <v>12.14</v>
      </c>
      <c r="E227" s="20">
        <f>'OVC '!E729-'OVC '!E227</f>
        <v>11.13</v>
      </c>
      <c r="F227" s="20">
        <v>0</v>
      </c>
      <c r="G227">
        <v>1</v>
      </c>
      <c r="H227">
        <v>1</v>
      </c>
    </row>
    <row r="228" spans="1:8">
      <c r="A228">
        <v>224</v>
      </c>
      <c r="B228" s="20">
        <f>'OVC '!B730-'OVC '!B228</f>
        <v>20.250000000000004</v>
      </c>
      <c r="C228" s="20">
        <f>'OVC '!C730-'OVC '!C228</f>
        <v>16.2</v>
      </c>
      <c r="D228" s="20">
        <f>'OVC '!D730-'OVC '!D228</f>
        <v>12.149999999999999</v>
      </c>
      <c r="E228" s="20">
        <f>'OVC '!E730-'OVC '!E228</f>
        <v>11.140000000000002</v>
      </c>
      <c r="F228" s="20">
        <v>0</v>
      </c>
      <c r="G228">
        <v>1</v>
      </c>
      <c r="H228">
        <v>1</v>
      </c>
    </row>
    <row r="229" spans="1:8">
      <c r="A229">
        <v>225</v>
      </c>
      <c r="B229" s="20">
        <f>'OVC '!B731-'OVC '!B229</f>
        <v>20.270000000000003</v>
      </c>
      <c r="C229" s="20">
        <f>'OVC '!C731-'OVC '!C229</f>
        <v>16.22</v>
      </c>
      <c r="D229" s="20">
        <f>'OVC '!D731-'OVC '!D229</f>
        <v>12.16</v>
      </c>
      <c r="E229" s="20">
        <f>'OVC '!E731-'OVC '!E229</f>
        <v>11.15</v>
      </c>
      <c r="F229" s="20">
        <v>0</v>
      </c>
      <c r="G229">
        <v>1</v>
      </c>
      <c r="H229">
        <v>1</v>
      </c>
    </row>
    <row r="230" spans="1:8">
      <c r="A230">
        <v>226</v>
      </c>
      <c r="B230" s="20">
        <f>'OVC '!B732-'OVC '!B230</f>
        <v>20.290000000000006</v>
      </c>
      <c r="C230" s="20">
        <f>'OVC '!C732-'OVC '!C230</f>
        <v>16.229999999999997</v>
      </c>
      <c r="D230" s="20">
        <f>'OVC '!D732-'OVC '!D230</f>
        <v>12.169999999999998</v>
      </c>
      <c r="E230" s="20">
        <f>'OVC '!E732-'OVC '!E230</f>
        <v>11.160000000000002</v>
      </c>
      <c r="F230" s="20">
        <v>0</v>
      </c>
      <c r="G230">
        <v>1</v>
      </c>
      <c r="H230">
        <v>1</v>
      </c>
    </row>
    <row r="231" spans="1:8">
      <c r="A231">
        <v>227</v>
      </c>
      <c r="B231" s="20">
        <f>'OVC '!B733-'OVC '!B231</f>
        <v>20.310000000000002</v>
      </c>
      <c r="C231" s="20">
        <f>'OVC '!C733-'OVC '!C231</f>
        <v>16.249999999999996</v>
      </c>
      <c r="D231" s="20">
        <f>'OVC '!D733-'OVC '!D231</f>
        <v>12.190000000000001</v>
      </c>
      <c r="E231" s="20">
        <f>'OVC '!E733-'OVC '!E231</f>
        <v>11.170000000000003</v>
      </c>
      <c r="F231" s="20">
        <v>0</v>
      </c>
      <c r="G231">
        <v>1</v>
      </c>
      <c r="H231">
        <v>1</v>
      </c>
    </row>
    <row r="232" spans="1:8">
      <c r="A232">
        <v>228</v>
      </c>
      <c r="B232" s="20">
        <f>'OVC '!B734-'OVC '!B232</f>
        <v>20.330000000000002</v>
      </c>
      <c r="C232" s="20">
        <f>'OVC '!C734-'OVC '!C232</f>
        <v>16.259999999999998</v>
      </c>
      <c r="D232" s="20">
        <f>'OVC '!D734-'OVC '!D232</f>
        <v>12.190000000000001</v>
      </c>
      <c r="E232" s="20">
        <f>'OVC '!E734-'OVC '!E232</f>
        <v>11.180000000000001</v>
      </c>
      <c r="F232" s="20">
        <v>0</v>
      </c>
      <c r="G232">
        <v>1</v>
      </c>
      <c r="H232">
        <v>1</v>
      </c>
    </row>
    <row r="233" spans="1:8">
      <c r="A233">
        <v>229</v>
      </c>
      <c r="B233" s="20">
        <f>'OVC '!B735-'OVC '!B233</f>
        <v>20.350000000000009</v>
      </c>
      <c r="C233" s="20">
        <f>'OVC '!C735-'OVC '!C233</f>
        <v>16.279999999999998</v>
      </c>
      <c r="D233" s="20">
        <f>'OVC '!D735-'OVC '!D233</f>
        <v>12.21</v>
      </c>
      <c r="E233" s="20">
        <f>'OVC '!E735-'OVC '!E233</f>
        <v>11.190000000000003</v>
      </c>
      <c r="F233" s="20">
        <v>0</v>
      </c>
      <c r="G233">
        <v>1</v>
      </c>
      <c r="H233">
        <v>1</v>
      </c>
    </row>
    <row r="234" spans="1:8">
      <c r="A234">
        <v>230</v>
      </c>
      <c r="B234" s="20">
        <f>'OVC '!B736-'OVC '!B234</f>
        <v>20.370000000000005</v>
      </c>
      <c r="C234" s="20">
        <f>'OVC '!C736-'OVC '!C234</f>
        <v>16.289999999999996</v>
      </c>
      <c r="D234" s="20">
        <f>'OVC '!D736-'OVC '!D234</f>
        <v>12.219999999999999</v>
      </c>
      <c r="E234" s="20">
        <f>'OVC '!E736-'OVC '!E234</f>
        <v>11.209999999999999</v>
      </c>
      <c r="F234" s="20">
        <v>0</v>
      </c>
      <c r="G234">
        <v>1</v>
      </c>
      <c r="H234">
        <v>1</v>
      </c>
    </row>
    <row r="235" spans="1:8">
      <c r="A235">
        <v>231</v>
      </c>
      <c r="B235" s="20">
        <f>'OVC '!B737-'OVC '!B235</f>
        <v>20.39</v>
      </c>
      <c r="C235" s="20">
        <f>'OVC '!C737-'OVC '!C235</f>
        <v>16.309999999999995</v>
      </c>
      <c r="D235" s="20">
        <f>'OVC '!D737-'OVC '!D235</f>
        <v>12.23</v>
      </c>
      <c r="E235" s="20">
        <f>'OVC '!E737-'OVC '!E235</f>
        <v>11.210000000000003</v>
      </c>
      <c r="F235" s="20">
        <v>0</v>
      </c>
      <c r="G235">
        <v>1</v>
      </c>
      <c r="H235">
        <v>1</v>
      </c>
    </row>
    <row r="236" spans="1:8">
      <c r="A236">
        <v>232</v>
      </c>
      <c r="B236" s="20">
        <f>'OVC '!B738-'OVC '!B236</f>
        <v>20.410000000000007</v>
      </c>
      <c r="C236" s="20">
        <f>'OVC '!C738-'OVC '!C236</f>
        <v>16.329999999999995</v>
      </c>
      <c r="D236" s="20">
        <f>'OVC '!D738-'OVC '!D236</f>
        <v>12.240000000000002</v>
      </c>
      <c r="E236" s="20">
        <f>'OVC '!E738-'OVC '!E236</f>
        <v>11.22</v>
      </c>
      <c r="F236" s="20">
        <v>0</v>
      </c>
      <c r="G236">
        <v>1</v>
      </c>
      <c r="H236">
        <v>1</v>
      </c>
    </row>
    <row r="237" spans="1:8">
      <c r="A237">
        <v>233</v>
      </c>
      <c r="B237" s="20">
        <f>'OVC '!B739-'OVC '!B237</f>
        <v>20.430000000000003</v>
      </c>
      <c r="C237" s="20">
        <f>'OVC '!C739-'OVC '!C237</f>
        <v>16.339999999999996</v>
      </c>
      <c r="D237" s="20">
        <f>'OVC '!D739-'OVC '!D237</f>
        <v>12.260000000000002</v>
      </c>
      <c r="E237" s="20">
        <f>'OVC '!E739-'OVC '!E237</f>
        <v>11.229999999999999</v>
      </c>
      <c r="F237" s="20">
        <v>0</v>
      </c>
      <c r="G237">
        <v>1</v>
      </c>
      <c r="H237">
        <v>1</v>
      </c>
    </row>
    <row r="238" spans="1:8">
      <c r="A238">
        <v>234</v>
      </c>
      <c r="B238" s="20">
        <f>'OVC '!B740-'OVC '!B238</f>
        <v>20.450000000000003</v>
      </c>
      <c r="C238" s="20">
        <f>'OVC '!C740-'OVC '!C238</f>
        <v>16.359999999999996</v>
      </c>
      <c r="D238" s="20">
        <f>'OVC '!D740-'OVC '!D238</f>
        <v>12.27</v>
      </c>
      <c r="E238" s="20">
        <f>'OVC '!E740-'OVC '!E238</f>
        <v>11.250000000000002</v>
      </c>
      <c r="F238" s="20">
        <v>0</v>
      </c>
      <c r="G238">
        <v>1</v>
      </c>
      <c r="H238">
        <v>1</v>
      </c>
    </row>
    <row r="239" spans="1:8">
      <c r="A239">
        <v>235</v>
      </c>
      <c r="B239" s="20">
        <f>'OVC '!B741-'OVC '!B239</f>
        <v>20.470000000000006</v>
      </c>
      <c r="C239" s="20">
        <f>'OVC '!C741-'OVC '!C239</f>
        <v>16.369999999999994</v>
      </c>
      <c r="D239" s="20">
        <f>'OVC '!D741-'OVC '!D239</f>
        <v>12.280000000000001</v>
      </c>
      <c r="E239" s="20">
        <f>'OVC '!E741-'OVC '!E239</f>
        <v>11.260000000000003</v>
      </c>
      <c r="F239" s="20">
        <v>0</v>
      </c>
      <c r="G239">
        <v>1</v>
      </c>
      <c r="H239">
        <v>1</v>
      </c>
    </row>
    <row r="240" spans="1:8">
      <c r="A240">
        <v>236</v>
      </c>
      <c r="B240" s="20">
        <f>'OVC '!B742-'OVC '!B240</f>
        <v>20.490000000000002</v>
      </c>
      <c r="C240" s="20">
        <f>'OVC '!C742-'OVC '!C240</f>
        <v>16.39</v>
      </c>
      <c r="D240" s="20">
        <f>'OVC '!D742-'OVC '!D240</f>
        <v>12.3</v>
      </c>
      <c r="E240" s="20">
        <f>'OVC '!E742-'OVC '!E240</f>
        <v>11.270000000000001</v>
      </c>
      <c r="F240" s="20">
        <v>0</v>
      </c>
      <c r="G240">
        <v>1</v>
      </c>
      <c r="H240">
        <v>1</v>
      </c>
    </row>
    <row r="241" spans="1:8">
      <c r="A241">
        <v>237</v>
      </c>
      <c r="B241" s="20">
        <f>'OVC '!B743-'OVC '!B241</f>
        <v>20.51</v>
      </c>
      <c r="C241" s="20">
        <f>'OVC '!C743-'OVC '!C241</f>
        <v>16.399999999999999</v>
      </c>
      <c r="D241" s="20">
        <f>'OVC '!D743-'OVC '!D241</f>
        <v>12.309999999999999</v>
      </c>
      <c r="E241" s="20">
        <f>'OVC '!E743-'OVC '!E241</f>
        <v>11.280000000000003</v>
      </c>
      <c r="F241" s="20">
        <v>0</v>
      </c>
      <c r="G241">
        <v>1</v>
      </c>
      <c r="H241">
        <v>1</v>
      </c>
    </row>
    <row r="242" spans="1:8">
      <c r="A242">
        <v>238</v>
      </c>
      <c r="B242" s="20">
        <f>'OVC '!B744-'OVC '!B242</f>
        <v>20.520000000000007</v>
      </c>
      <c r="C242" s="20">
        <f>'OVC '!C744-'OVC '!C242</f>
        <v>16.419999999999998</v>
      </c>
      <c r="D242" s="20">
        <f>'OVC '!D744-'OVC '!D242</f>
        <v>12.309999999999999</v>
      </c>
      <c r="E242" s="20">
        <f>'OVC '!E744-'OVC '!E242</f>
        <v>11.290000000000001</v>
      </c>
      <c r="F242" s="20">
        <v>0</v>
      </c>
      <c r="G242">
        <v>1</v>
      </c>
      <c r="H242">
        <v>1</v>
      </c>
    </row>
    <row r="243" spans="1:8">
      <c r="A243">
        <v>239</v>
      </c>
      <c r="B243" s="20">
        <f>'OVC '!B745-'OVC '!B243</f>
        <v>20.550000000000004</v>
      </c>
      <c r="C243" s="20">
        <f>'OVC '!C745-'OVC '!C243</f>
        <v>16.439999999999998</v>
      </c>
      <c r="D243" s="20">
        <f>'OVC '!D745-'OVC '!D243</f>
        <v>12.329999999999998</v>
      </c>
      <c r="E243" s="20">
        <f>'OVC '!E745-'OVC '!E243</f>
        <v>11.299999999999999</v>
      </c>
      <c r="F243" s="20">
        <v>0</v>
      </c>
      <c r="G243">
        <v>1</v>
      </c>
      <c r="H243">
        <v>1</v>
      </c>
    </row>
    <row r="244" spans="1:8">
      <c r="A244">
        <v>240</v>
      </c>
      <c r="B244" s="20">
        <f>'OVC '!B746-'OVC '!B244</f>
        <v>20.57</v>
      </c>
      <c r="C244" s="20">
        <f>'OVC '!C746-'OVC '!C244</f>
        <v>16.459999999999997</v>
      </c>
      <c r="D244" s="20">
        <f>'OVC '!D746-'OVC '!D244</f>
        <v>12.34</v>
      </c>
      <c r="E244" s="20">
        <f>'OVC '!E746-'OVC '!E244</f>
        <v>11.31</v>
      </c>
      <c r="F244" s="20">
        <v>0</v>
      </c>
      <c r="G244">
        <v>1</v>
      </c>
      <c r="H244">
        <v>1</v>
      </c>
    </row>
    <row r="245" spans="1:8">
      <c r="A245">
        <v>241</v>
      </c>
      <c r="B245" s="20">
        <f>'OVC '!B747-'OVC '!B245</f>
        <v>20.590000000000007</v>
      </c>
      <c r="C245" s="20">
        <f>'OVC '!C747-'OVC '!C245</f>
        <v>16.479999999999997</v>
      </c>
      <c r="D245" s="20">
        <f>'OVC '!D747-'OVC '!D245</f>
        <v>12.349999999999998</v>
      </c>
      <c r="E245" s="20">
        <f>'OVC '!E747-'OVC '!E245</f>
        <v>11.330000000000004</v>
      </c>
      <c r="F245" s="20">
        <v>0</v>
      </c>
      <c r="G245">
        <v>1</v>
      </c>
      <c r="H245">
        <v>1</v>
      </c>
    </row>
    <row r="246" spans="1:8">
      <c r="A246">
        <v>242</v>
      </c>
      <c r="B246" s="20">
        <f>'OVC '!B748-'OVC '!B246</f>
        <v>20.610000000000003</v>
      </c>
      <c r="C246" s="20">
        <f>'OVC '!C748-'OVC '!C246</f>
        <v>16.489999999999995</v>
      </c>
      <c r="D246" s="20">
        <f>'OVC '!D748-'OVC '!D246</f>
        <v>12.36</v>
      </c>
      <c r="E246" s="20">
        <f>'OVC '!E748-'OVC '!E246</f>
        <v>11.340000000000002</v>
      </c>
      <c r="F246" s="20">
        <v>0</v>
      </c>
      <c r="G246">
        <v>1</v>
      </c>
      <c r="H246">
        <v>1</v>
      </c>
    </row>
    <row r="247" spans="1:8">
      <c r="A247">
        <v>243</v>
      </c>
      <c r="B247" s="20">
        <f>'OVC '!B749-'OVC '!B247</f>
        <v>20.62</v>
      </c>
      <c r="C247" s="20">
        <f>'OVC '!C749-'OVC '!C247</f>
        <v>16.499999999999996</v>
      </c>
      <c r="D247" s="20">
        <f>'OVC '!D749-'OVC '!D247</f>
        <v>12.380000000000003</v>
      </c>
      <c r="E247" s="20">
        <f>'OVC '!E749-'OVC '!E247</f>
        <v>11.340000000000003</v>
      </c>
      <c r="F247" s="20">
        <v>0</v>
      </c>
      <c r="G247">
        <v>1</v>
      </c>
      <c r="H247">
        <v>1</v>
      </c>
    </row>
    <row r="248" spans="1:8">
      <c r="A248">
        <v>244</v>
      </c>
      <c r="B248" s="20">
        <f>'OVC '!B750-'OVC '!B248</f>
        <v>20.650000000000006</v>
      </c>
      <c r="C248" s="20">
        <f>'OVC '!C750-'OVC '!C248</f>
        <v>16.519999999999996</v>
      </c>
      <c r="D248" s="20">
        <f>'OVC '!D750-'OVC '!D248</f>
        <v>12.389999999999997</v>
      </c>
      <c r="E248" s="20">
        <f>'OVC '!E750-'OVC '!E248</f>
        <v>11.36</v>
      </c>
      <c r="F248" s="20">
        <v>0</v>
      </c>
      <c r="G248">
        <v>1</v>
      </c>
      <c r="H248">
        <v>1</v>
      </c>
    </row>
    <row r="249" spans="1:8">
      <c r="A249">
        <v>245</v>
      </c>
      <c r="B249" s="20">
        <f>'OVC '!B751-'OVC '!B249</f>
        <v>20.67</v>
      </c>
      <c r="C249" s="20">
        <f>'OVC '!C751-'OVC '!C249</f>
        <v>16.539999999999996</v>
      </c>
      <c r="D249" s="20">
        <f>'OVC '!D751-'OVC '!D249</f>
        <v>12.41</v>
      </c>
      <c r="E249" s="20">
        <f>'OVC '!E751-'OVC '!E249</f>
        <v>11.369999999999997</v>
      </c>
      <c r="F249" s="20">
        <v>0</v>
      </c>
      <c r="G249">
        <v>1</v>
      </c>
      <c r="H249">
        <v>1</v>
      </c>
    </row>
    <row r="250" spans="1:8">
      <c r="A250">
        <v>246</v>
      </c>
      <c r="B250" s="20">
        <f>'OVC '!B752-'OVC '!B250</f>
        <v>20.69</v>
      </c>
      <c r="C250" s="20">
        <f>'OVC '!C752-'OVC '!C250</f>
        <v>16.549999999999994</v>
      </c>
      <c r="D250" s="20">
        <f>'OVC '!D752-'OVC '!D250</f>
        <v>12.420000000000002</v>
      </c>
      <c r="E250" s="20">
        <f>'OVC '!E752-'OVC '!E250</f>
        <v>11.379999999999999</v>
      </c>
      <c r="F250" s="20">
        <v>0</v>
      </c>
      <c r="G250">
        <v>1</v>
      </c>
      <c r="H250">
        <v>1</v>
      </c>
    </row>
    <row r="251" spans="1:8">
      <c r="A251">
        <v>247</v>
      </c>
      <c r="B251" s="20">
        <f>'OVC '!B753-'OVC '!B251</f>
        <v>20.710000000000004</v>
      </c>
      <c r="C251" s="20">
        <f>'OVC '!C753-'OVC '!C251</f>
        <v>16.57</v>
      </c>
      <c r="D251" s="20">
        <f>'OVC '!D753-'OVC '!D251</f>
        <v>12.43</v>
      </c>
      <c r="E251" s="20">
        <f>'OVC '!E753-'OVC '!E251</f>
        <v>11.39</v>
      </c>
      <c r="F251" s="20">
        <v>0</v>
      </c>
      <c r="G251">
        <v>1</v>
      </c>
      <c r="H251">
        <v>1</v>
      </c>
    </row>
    <row r="252" spans="1:8">
      <c r="A252">
        <v>248</v>
      </c>
      <c r="B252" s="20">
        <f>'OVC '!B754-'OVC '!B252</f>
        <v>20.73</v>
      </c>
      <c r="C252" s="20">
        <f>'OVC '!C754-'OVC '!C252</f>
        <v>16.59</v>
      </c>
      <c r="D252" s="20">
        <f>'OVC '!D754-'OVC '!D252</f>
        <v>12.439999999999998</v>
      </c>
      <c r="E252" s="20">
        <f>'OVC '!E754-'OVC '!E252</f>
        <v>11.41</v>
      </c>
      <c r="F252" s="20">
        <v>0</v>
      </c>
      <c r="G252">
        <v>1</v>
      </c>
      <c r="H252">
        <v>1</v>
      </c>
    </row>
    <row r="253" spans="1:8">
      <c r="A253">
        <v>249</v>
      </c>
      <c r="B253" s="20">
        <f>'OVC '!B755-'OVC '!B253</f>
        <v>20.75</v>
      </c>
      <c r="C253" s="20">
        <f>'OVC '!C755-'OVC '!C253</f>
        <v>16.600000000000001</v>
      </c>
      <c r="D253" s="20">
        <f>'OVC '!D755-'OVC '!D253</f>
        <v>12.45</v>
      </c>
      <c r="E253" s="20">
        <f>'OVC '!E755-'OVC '!E253</f>
        <v>11.409999999999997</v>
      </c>
      <c r="F253" s="20">
        <v>0</v>
      </c>
      <c r="G253">
        <v>1</v>
      </c>
      <c r="H253">
        <v>1</v>
      </c>
    </row>
    <row r="254" spans="1:8">
      <c r="A254">
        <v>250</v>
      </c>
      <c r="B254" s="20">
        <f>'OVC '!B756-'OVC '!B254</f>
        <v>20.770000000000007</v>
      </c>
      <c r="C254" s="20">
        <f>'OVC '!C756-'OVC '!C254</f>
        <v>16.619999999999997</v>
      </c>
      <c r="D254" s="20">
        <f>'OVC '!D756-'OVC '!D254</f>
        <v>12.46</v>
      </c>
      <c r="E254" s="20">
        <f>'OVC '!E756-'OVC '!E254</f>
        <v>11.43</v>
      </c>
      <c r="F254" s="20">
        <v>0</v>
      </c>
      <c r="G254">
        <v>1</v>
      </c>
      <c r="H254">
        <v>1</v>
      </c>
    </row>
    <row r="255" spans="1:8">
      <c r="A255">
        <v>251</v>
      </c>
      <c r="B255" s="20">
        <f>'OVC '!B757-'OVC '!B255</f>
        <v>20.770000000000007</v>
      </c>
      <c r="C255" s="20">
        <f>'OVC '!C757-'OVC '!C255</f>
        <v>16.619999999999997</v>
      </c>
      <c r="D255" s="20">
        <f>'OVC '!D757-'OVC '!D255</f>
        <v>12.46</v>
      </c>
      <c r="E255" s="20">
        <f>'OVC '!E757-'OVC '!E255</f>
        <v>11.43</v>
      </c>
      <c r="F255" s="20">
        <v>0</v>
      </c>
      <c r="G255">
        <v>1</v>
      </c>
      <c r="H255">
        <v>1</v>
      </c>
    </row>
    <row r="256" spans="1:8">
      <c r="A256">
        <v>252</v>
      </c>
      <c r="B256" s="20">
        <f>'OVC '!B758-'OVC '!B256</f>
        <v>20.770000000000007</v>
      </c>
      <c r="C256" s="20">
        <f>'OVC '!C758-'OVC '!C256</f>
        <v>16.619999999999997</v>
      </c>
      <c r="D256" s="20">
        <f>'OVC '!D758-'OVC '!D256</f>
        <v>12.46</v>
      </c>
      <c r="E256" s="20">
        <f>'OVC '!E758-'OVC '!E256</f>
        <v>11.43</v>
      </c>
      <c r="F256" s="20">
        <v>0</v>
      </c>
      <c r="G256">
        <v>1</v>
      </c>
      <c r="H256">
        <v>1</v>
      </c>
    </row>
    <row r="257" spans="1:8">
      <c r="A257">
        <v>253</v>
      </c>
      <c r="B257" s="20">
        <f>'OVC '!B759-'OVC '!B257</f>
        <v>20.770000000000007</v>
      </c>
      <c r="C257" s="20">
        <f>'OVC '!C759-'OVC '!C257</f>
        <v>16.619999999999997</v>
      </c>
      <c r="D257" s="20">
        <f>'OVC '!D759-'OVC '!D257</f>
        <v>12.46</v>
      </c>
      <c r="E257" s="20">
        <f>'OVC '!E759-'OVC '!E257</f>
        <v>11.43</v>
      </c>
      <c r="F257" s="20">
        <v>0</v>
      </c>
      <c r="G257">
        <v>1</v>
      </c>
      <c r="H257">
        <v>1</v>
      </c>
    </row>
    <row r="258" spans="1:8">
      <c r="A258">
        <v>254</v>
      </c>
      <c r="B258" s="20">
        <f>'OVC '!B760-'OVC '!B258</f>
        <v>20.770000000000007</v>
      </c>
      <c r="C258" s="20">
        <f>'OVC '!C760-'OVC '!C258</f>
        <v>16.619999999999997</v>
      </c>
      <c r="D258" s="20">
        <f>'OVC '!D760-'OVC '!D258</f>
        <v>12.46</v>
      </c>
      <c r="E258" s="20">
        <f>'OVC '!E760-'OVC '!E258</f>
        <v>11.43</v>
      </c>
      <c r="F258" s="20">
        <v>0</v>
      </c>
      <c r="G258">
        <v>1</v>
      </c>
      <c r="H258">
        <v>1</v>
      </c>
    </row>
    <row r="259" spans="1:8">
      <c r="A259">
        <v>255</v>
      </c>
      <c r="B259" s="20">
        <f>'OVC '!B761-'OVC '!B259</f>
        <v>20.770000000000007</v>
      </c>
      <c r="C259" s="20">
        <f>'OVC '!C761-'OVC '!C259</f>
        <v>16.619999999999997</v>
      </c>
      <c r="D259" s="20">
        <f>'OVC '!D761-'OVC '!D259</f>
        <v>12.46</v>
      </c>
      <c r="E259" s="20">
        <f>'OVC '!E761-'OVC '!E259</f>
        <v>11.43</v>
      </c>
      <c r="F259" s="20">
        <v>0</v>
      </c>
      <c r="G259">
        <v>1</v>
      </c>
      <c r="H259">
        <v>1</v>
      </c>
    </row>
    <row r="260" spans="1:8">
      <c r="A260">
        <v>256</v>
      </c>
      <c r="B260" s="20">
        <f>'OVC '!B762-'OVC '!B260</f>
        <v>20.770000000000007</v>
      </c>
      <c r="C260" s="20">
        <f>'OVC '!C762-'OVC '!C260</f>
        <v>16.619999999999997</v>
      </c>
      <c r="D260" s="20">
        <f>'OVC '!D762-'OVC '!D260</f>
        <v>12.46</v>
      </c>
      <c r="E260" s="20">
        <f>'OVC '!E762-'OVC '!E260</f>
        <v>11.43</v>
      </c>
      <c r="F260" s="20">
        <v>0</v>
      </c>
      <c r="G260">
        <v>1</v>
      </c>
      <c r="H260">
        <v>1</v>
      </c>
    </row>
    <row r="261" spans="1:8">
      <c r="A261">
        <v>257</v>
      </c>
      <c r="B261" s="20">
        <f>'OVC '!B763-'OVC '!B261</f>
        <v>20.770000000000007</v>
      </c>
      <c r="C261" s="20">
        <f>'OVC '!C763-'OVC '!C261</f>
        <v>16.619999999999997</v>
      </c>
      <c r="D261" s="20">
        <f>'OVC '!D763-'OVC '!D261</f>
        <v>12.46</v>
      </c>
      <c r="E261" s="20">
        <f>'OVC '!E763-'OVC '!E261</f>
        <v>11.43</v>
      </c>
      <c r="F261" s="20">
        <v>0</v>
      </c>
      <c r="G261">
        <v>1</v>
      </c>
      <c r="H261">
        <v>1</v>
      </c>
    </row>
    <row r="262" spans="1:8">
      <c r="A262">
        <v>258</v>
      </c>
      <c r="B262" s="20">
        <f>'OVC '!B764-'OVC '!B262</f>
        <v>20.770000000000007</v>
      </c>
      <c r="C262" s="20">
        <f>'OVC '!C764-'OVC '!C262</f>
        <v>16.619999999999997</v>
      </c>
      <c r="D262" s="20">
        <f>'OVC '!D764-'OVC '!D262</f>
        <v>12.46</v>
      </c>
      <c r="E262" s="20">
        <f>'OVC '!E764-'OVC '!E262</f>
        <v>11.43</v>
      </c>
      <c r="F262" s="20">
        <v>0</v>
      </c>
      <c r="G262">
        <v>1</v>
      </c>
      <c r="H262">
        <v>1</v>
      </c>
    </row>
    <row r="263" spans="1:8">
      <c r="A263">
        <v>259</v>
      </c>
      <c r="B263" s="20">
        <f>'OVC '!B765-'OVC '!B263</f>
        <v>20.770000000000007</v>
      </c>
      <c r="C263" s="20">
        <f>'OVC '!C765-'OVC '!C263</f>
        <v>16.619999999999997</v>
      </c>
      <c r="D263" s="20">
        <f>'OVC '!D765-'OVC '!D263</f>
        <v>12.46</v>
      </c>
      <c r="E263" s="20">
        <f>'OVC '!E765-'OVC '!E263</f>
        <v>11.43</v>
      </c>
      <c r="F263" s="20">
        <v>0</v>
      </c>
      <c r="G263">
        <v>1</v>
      </c>
      <c r="H263">
        <v>1</v>
      </c>
    </row>
    <row r="264" spans="1:8">
      <c r="A264">
        <v>260</v>
      </c>
      <c r="B264" s="20">
        <f>'OVC '!B766-'OVC '!B264</f>
        <v>20.770000000000007</v>
      </c>
      <c r="C264" s="20">
        <f>'OVC '!C766-'OVC '!C264</f>
        <v>16.619999999999997</v>
      </c>
      <c r="D264" s="20">
        <f>'OVC '!D766-'OVC '!D264</f>
        <v>12.46</v>
      </c>
      <c r="E264" s="20">
        <f>'OVC '!E766-'OVC '!E264</f>
        <v>11.43</v>
      </c>
      <c r="F264" s="20">
        <v>0</v>
      </c>
      <c r="G264">
        <v>1</v>
      </c>
      <c r="H264">
        <v>1</v>
      </c>
    </row>
    <row r="265" spans="1:8">
      <c r="A265">
        <v>261</v>
      </c>
      <c r="B265" s="20">
        <f>'OVC '!B767-'OVC '!B265</f>
        <v>20.770000000000007</v>
      </c>
      <c r="C265" s="20">
        <f>'OVC '!C767-'OVC '!C265</f>
        <v>16.619999999999997</v>
      </c>
      <c r="D265" s="20">
        <f>'OVC '!D767-'OVC '!D265</f>
        <v>12.46</v>
      </c>
      <c r="E265" s="20">
        <f>'OVC '!E767-'OVC '!E265</f>
        <v>11.43</v>
      </c>
      <c r="F265" s="20">
        <v>0</v>
      </c>
      <c r="G265">
        <v>1</v>
      </c>
      <c r="H265">
        <v>1</v>
      </c>
    </row>
    <row r="266" spans="1:8">
      <c r="A266">
        <v>262</v>
      </c>
      <c r="B266" s="20">
        <f>'OVC '!B768-'OVC '!B266</f>
        <v>20.770000000000007</v>
      </c>
      <c r="C266" s="20">
        <f>'OVC '!C768-'OVC '!C266</f>
        <v>16.619999999999997</v>
      </c>
      <c r="D266" s="20">
        <f>'OVC '!D768-'OVC '!D266</f>
        <v>12.46</v>
      </c>
      <c r="E266" s="20">
        <f>'OVC '!E768-'OVC '!E266</f>
        <v>11.43</v>
      </c>
      <c r="F266" s="20">
        <v>0</v>
      </c>
      <c r="G266">
        <v>1</v>
      </c>
      <c r="H266">
        <v>1</v>
      </c>
    </row>
    <row r="267" spans="1:8">
      <c r="A267">
        <v>263</v>
      </c>
      <c r="B267" s="20">
        <f>'OVC '!B769-'OVC '!B267</f>
        <v>20.770000000000007</v>
      </c>
      <c r="C267" s="20">
        <f>'OVC '!C769-'OVC '!C267</f>
        <v>16.619999999999997</v>
      </c>
      <c r="D267" s="20">
        <f>'OVC '!D769-'OVC '!D267</f>
        <v>12.46</v>
      </c>
      <c r="E267" s="20">
        <f>'OVC '!E769-'OVC '!E267</f>
        <v>11.43</v>
      </c>
      <c r="F267" s="20">
        <v>0</v>
      </c>
      <c r="G267">
        <v>1</v>
      </c>
      <c r="H267">
        <v>1</v>
      </c>
    </row>
    <row r="268" spans="1:8">
      <c r="A268">
        <v>264</v>
      </c>
      <c r="B268" s="20">
        <f>'OVC '!B770-'OVC '!B268</f>
        <v>20.770000000000007</v>
      </c>
      <c r="C268" s="20">
        <f>'OVC '!C770-'OVC '!C268</f>
        <v>16.619999999999997</v>
      </c>
      <c r="D268" s="20">
        <f>'OVC '!D770-'OVC '!D268</f>
        <v>12.46</v>
      </c>
      <c r="E268" s="20">
        <f>'OVC '!E770-'OVC '!E268</f>
        <v>11.43</v>
      </c>
      <c r="F268" s="20">
        <v>0</v>
      </c>
      <c r="G268">
        <v>1</v>
      </c>
      <c r="H268">
        <v>1</v>
      </c>
    </row>
    <row r="269" spans="1:8">
      <c r="A269">
        <v>265</v>
      </c>
      <c r="B269" s="20">
        <f>'OVC '!B771-'OVC '!B269</f>
        <v>20.770000000000007</v>
      </c>
      <c r="C269" s="20">
        <f>'OVC '!C771-'OVC '!C269</f>
        <v>16.619999999999997</v>
      </c>
      <c r="D269" s="20">
        <f>'OVC '!D771-'OVC '!D269</f>
        <v>12.46</v>
      </c>
      <c r="E269" s="20">
        <f>'OVC '!E771-'OVC '!E269</f>
        <v>11.43</v>
      </c>
      <c r="F269" s="20">
        <v>0</v>
      </c>
      <c r="G269">
        <v>1</v>
      </c>
      <c r="H269">
        <v>1</v>
      </c>
    </row>
    <row r="270" spans="1:8">
      <c r="A270">
        <v>266</v>
      </c>
      <c r="B270" s="20">
        <f>'OVC '!B772-'OVC '!B270</f>
        <v>20.770000000000007</v>
      </c>
      <c r="C270" s="20">
        <f>'OVC '!C772-'OVC '!C270</f>
        <v>16.619999999999997</v>
      </c>
      <c r="D270" s="20">
        <f>'OVC '!D772-'OVC '!D270</f>
        <v>12.46</v>
      </c>
      <c r="E270" s="20">
        <f>'OVC '!E772-'OVC '!E270</f>
        <v>11.43</v>
      </c>
      <c r="F270" s="20">
        <v>0</v>
      </c>
      <c r="G270">
        <v>1</v>
      </c>
      <c r="H270">
        <v>1</v>
      </c>
    </row>
    <row r="271" spans="1:8">
      <c r="A271">
        <v>267</v>
      </c>
      <c r="B271" s="20">
        <f>'OVC '!B773-'OVC '!B271</f>
        <v>20.770000000000007</v>
      </c>
      <c r="C271" s="20">
        <f>'OVC '!C773-'OVC '!C271</f>
        <v>16.619999999999997</v>
      </c>
      <c r="D271" s="20">
        <f>'OVC '!D773-'OVC '!D271</f>
        <v>12.46</v>
      </c>
      <c r="E271" s="20">
        <f>'OVC '!E773-'OVC '!E271</f>
        <v>11.43</v>
      </c>
      <c r="F271" s="20">
        <v>0</v>
      </c>
      <c r="G271">
        <v>1</v>
      </c>
      <c r="H271">
        <v>1</v>
      </c>
    </row>
    <row r="272" spans="1:8">
      <c r="A272">
        <v>268</v>
      </c>
      <c r="B272" s="20">
        <f>'OVC '!B774-'OVC '!B272</f>
        <v>20.770000000000007</v>
      </c>
      <c r="C272" s="20">
        <f>'OVC '!C774-'OVC '!C272</f>
        <v>16.619999999999997</v>
      </c>
      <c r="D272" s="20">
        <f>'OVC '!D774-'OVC '!D272</f>
        <v>12.46</v>
      </c>
      <c r="E272" s="20">
        <f>'OVC '!E774-'OVC '!E272</f>
        <v>11.43</v>
      </c>
      <c r="F272" s="20">
        <v>0</v>
      </c>
      <c r="G272">
        <v>1</v>
      </c>
      <c r="H272">
        <v>1</v>
      </c>
    </row>
    <row r="273" spans="1:8">
      <c r="A273">
        <v>269</v>
      </c>
      <c r="B273" s="20">
        <f>'OVC '!B775-'OVC '!B273</f>
        <v>20.770000000000007</v>
      </c>
      <c r="C273" s="20">
        <f>'OVC '!C775-'OVC '!C273</f>
        <v>16.619999999999997</v>
      </c>
      <c r="D273" s="20">
        <f>'OVC '!D775-'OVC '!D273</f>
        <v>12.46</v>
      </c>
      <c r="E273" s="20">
        <f>'OVC '!E775-'OVC '!E273</f>
        <v>11.43</v>
      </c>
      <c r="F273" s="20">
        <v>0</v>
      </c>
      <c r="G273">
        <v>1</v>
      </c>
      <c r="H273">
        <v>1</v>
      </c>
    </row>
    <row r="274" spans="1:8">
      <c r="A274">
        <v>270</v>
      </c>
      <c r="B274" s="20">
        <f>'OVC '!B776-'OVC '!B274</f>
        <v>20.770000000000007</v>
      </c>
      <c r="C274" s="20">
        <f>'OVC '!C776-'OVC '!C274</f>
        <v>16.619999999999997</v>
      </c>
      <c r="D274" s="20">
        <f>'OVC '!D776-'OVC '!D274</f>
        <v>12.46</v>
      </c>
      <c r="E274" s="20">
        <f>'OVC '!E776-'OVC '!E274</f>
        <v>11.43</v>
      </c>
      <c r="F274" s="20">
        <v>0</v>
      </c>
      <c r="G274">
        <v>1</v>
      </c>
      <c r="H274">
        <v>1</v>
      </c>
    </row>
    <row r="275" spans="1:8">
      <c r="A275">
        <v>271</v>
      </c>
      <c r="B275" s="20">
        <f>'OVC '!B777-'OVC '!B275</f>
        <v>20.770000000000007</v>
      </c>
      <c r="C275" s="20">
        <f>'OVC '!C777-'OVC '!C275</f>
        <v>16.619999999999997</v>
      </c>
      <c r="D275" s="20">
        <f>'OVC '!D777-'OVC '!D275</f>
        <v>12.46</v>
      </c>
      <c r="E275" s="20">
        <f>'OVC '!E777-'OVC '!E275</f>
        <v>11.43</v>
      </c>
      <c r="F275" s="20">
        <v>0</v>
      </c>
      <c r="G275">
        <v>1</v>
      </c>
      <c r="H275">
        <v>1</v>
      </c>
    </row>
    <row r="276" spans="1:8">
      <c r="A276">
        <v>272</v>
      </c>
      <c r="B276" s="20">
        <f>'OVC '!B778-'OVC '!B276</f>
        <v>20.770000000000007</v>
      </c>
      <c r="C276" s="20">
        <f>'OVC '!C778-'OVC '!C276</f>
        <v>16.619999999999997</v>
      </c>
      <c r="D276" s="20">
        <f>'OVC '!D778-'OVC '!D276</f>
        <v>12.46</v>
      </c>
      <c r="E276" s="20">
        <f>'OVC '!E778-'OVC '!E276</f>
        <v>11.43</v>
      </c>
      <c r="F276" s="20">
        <v>0</v>
      </c>
      <c r="G276">
        <v>1</v>
      </c>
      <c r="H276">
        <v>1</v>
      </c>
    </row>
    <row r="277" spans="1:8">
      <c r="A277">
        <v>273</v>
      </c>
      <c r="B277" s="20">
        <f>'OVC '!B779-'OVC '!B277</f>
        <v>20.770000000000007</v>
      </c>
      <c r="C277" s="20">
        <f>'OVC '!C779-'OVC '!C277</f>
        <v>16.619999999999997</v>
      </c>
      <c r="D277" s="20">
        <f>'OVC '!D779-'OVC '!D277</f>
        <v>12.46</v>
      </c>
      <c r="E277" s="20">
        <f>'OVC '!E779-'OVC '!E277</f>
        <v>11.43</v>
      </c>
      <c r="F277" s="20">
        <v>0</v>
      </c>
      <c r="G277">
        <v>1</v>
      </c>
      <c r="H277">
        <v>1</v>
      </c>
    </row>
    <row r="278" spans="1:8">
      <c r="A278">
        <v>274</v>
      </c>
      <c r="B278" s="20">
        <f>'OVC '!B780-'OVC '!B278</f>
        <v>20.770000000000007</v>
      </c>
      <c r="C278" s="20">
        <f>'OVC '!C780-'OVC '!C278</f>
        <v>16.619999999999997</v>
      </c>
      <c r="D278" s="20">
        <f>'OVC '!D780-'OVC '!D278</f>
        <v>12.46</v>
      </c>
      <c r="E278" s="20">
        <f>'OVC '!E780-'OVC '!E278</f>
        <v>11.43</v>
      </c>
      <c r="F278" s="20">
        <v>0</v>
      </c>
      <c r="G278">
        <v>1</v>
      </c>
      <c r="H278">
        <v>1</v>
      </c>
    </row>
    <row r="279" spans="1:8">
      <c r="A279">
        <v>275</v>
      </c>
      <c r="B279" s="20">
        <f>'OVC '!B781-'OVC '!B279</f>
        <v>20.770000000000007</v>
      </c>
      <c r="C279" s="20">
        <f>'OVC '!C781-'OVC '!C279</f>
        <v>16.619999999999997</v>
      </c>
      <c r="D279" s="20">
        <f>'OVC '!D781-'OVC '!D279</f>
        <v>12.46</v>
      </c>
      <c r="E279" s="20">
        <f>'OVC '!E781-'OVC '!E279</f>
        <v>11.43</v>
      </c>
      <c r="F279" s="20">
        <v>0</v>
      </c>
      <c r="G279">
        <v>1</v>
      </c>
      <c r="H279">
        <v>1</v>
      </c>
    </row>
    <row r="280" spans="1:8">
      <c r="A280">
        <v>276</v>
      </c>
      <c r="B280" s="20">
        <f>'OVC '!B782-'OVC '!B280</f>
        <v>20.770000000000007</v>
      </c>
      <c r="C280" s="20">
        <f>'OVC '!C782-'OVC '!C280</f>
        <v>16.619999999999997</v>
      </c>
      <c r="D280" s="20">
        <f>'OVC '!D782-'OVC '!D280</f>
        <v>12.46</v>
      </c>
      <c r="E280" s="20">
        <f>'OVC '!E782-'OVC '!E280</f>
        <v>11.43</v>
      </c>
      <c r="F280" s="20">
        <v>0</v>
      </c>
      <c r="G280">
        <v>1</v>
      </c>
      <c r="H280">
        <v>1</v>
      </c>
    </row>
    <row r="281" spans="1:8">
      <c r="A281">
        <v>277</v>
      </c>
      <c r="B281" s="20">
        <f>'OVC '!B783-'OVC '!B281</f>
        <v>20.770000000000007</v>
      </c>
      <c r="C281" s="20">
        <f>'OVC '!C783-'OVC '!C281</f>
        <v>16.619999999999997</v>
      </c>
      <c r="D281" s="20">
        <f>'OVC '!D783-'OVC '!D281</f>
        <v>12.46</v>
      </c>
      <c r="E281" s="20">
        <f>'OVC '!E783-'OVC '!E281</f>
        <v>11.43</v>
      </c>
      <c r="F281" s="20">
        <v>0</v>
      </c>
      <c r="G281">
        <v>1</v>
      </c>
      <c r="H281">
        <v>1</v>
      </c>
    </row>
    <row r="282" spans="1:8">
      <c r="A282">
        <v>278</v>
      </c>
      <c r="B282" s="20">
        <f>'OVC '!B784-'OVC '!B282</f>
        <v>20.770000000000007</v>
      </c>
      <c r="C282" s="20">
        <f>'OVC '!C784-'OVC '!C282</f>
        <v>16.619999999999997</v>
      </c>
      <c r="D282" s="20">
        <f>'OVC '!D784-'OVC '!D282</f>
        <v>12.46</v>
      </c>
      <c r="E282" s="20">
        <f>'OVC '!E784-'OVC '!E282</f>
        <v>11.43</v>
      </c>
      <c r="F282" s="20">
        <v>0</v>
      </c>
      <c r="G282">
        <v>1</v>
      </c>
      <c r="H282">
        <v>1</v>
      </c>
    </row>
    <row r="283" spans="1:8">
      <c r="A283">
        <v>279</v>
      </c>
      <c r="B283" s="20">
        <f>'OVC '!B785-'OVC '!B283</f>
        <v>20.770000000000007</v>
      </c>
      <c r="C283" s="20">
        <f>'OVC '!C785-'OVC '!C283</f>
        <v>16.619999999999997</v>
      </c>
      <c r="D283" s="20">
        <f>'OVC '!D785-'OVC '!D283</f>
        <v>12.46</v>
      </c>
      <c r="E283" s="20">
        <f>'OVC '!E785-'OVC '!E283</f>
        <v>11.43</v>
      </c>
      <c r="F283" s="20">
        <v>0</v>
      </c>
      <c r="G283">
        <v>1</v>
      </c>
      <c r="H283">
        <v>1</v>
      </c>
    </row>
    <row r="284" spans="1:8">
      <c r="A284">
        <v>280</v>
      </c>
      <c r="B284" s="20">
        <f>'OVC '!B786-'OVC '!B284</f>
        <v>20.770000000000007</v>
      </c>
      <c r="C284" s="20">
        <f>'OVC '!C786-'OVC '!C284</f>
        <v>16.619999999999997</v>
      </c>
      <c r="D284" s="20">
        <f>'OVC '!D786-'OVC '!D284</f>
        <v>12.46</v>
      </c>
      <c r="E284" s="20">
        <f>'OVC '!E786-'OVC '!E284</f>
        <v>11.43</v>
      </c>
      <c r="F284" s="20">
        <v>0</v>
      </c>
      <c r="G284">
        <v>1</v>
      </c>
      <c r="H284">
        <v>1</v>
      </c>
    </row>
    <row r="285" spans="1:8">
      <c r="A285">
        <v>281</v>
      </c>
      <c r="B285" s="20">
        <f>'OVC '!B787-'OVC '!B285</f>
        <v>20.770000000000007</v>
      </c>
      <c r="C285" s="20">
        <f>'OVC '!C787-'OVC '!C285</f>
        <v>16.619999999999997</v>
      </c>
      <c r="D285" s="20">
        <f>'OVC '!D787-'OVC '!D285</f>
        <v>12.46</v>
      </c>
      <c r="E285" s="20">
        <f>'OVC '!E787-'OVC '!E285</f>
        <v>11.43</v>
      </c>
      <c r="F285" s="20">
        <v>0</v>
      </c>
      <c r="G285">
        <v>1</v>
      </c>
      <c r="H285">
        <v>1</v>
      </c>
    </row>
    <row r="286" spans="1:8">
      <c r="A286">
        <v>282</v>
      </c>
      <c r="B286" s="20">
        <f>'OVC '!B788-'OVC '!B286</f>
        <v>20.770000000000007</v>
      </c>
      <c r="C286" s="20">
        <f>'OVC '!C788-'OVC '!C286</f>
        <v>16.619999999999997</v>
      </c>
      <c r="D286" s="20">
        <f>'OVC '!D788-'OVC '!D286</f>
        <v>12.46</v>
      </c>
      <c r="E286" s="20">
        <f>'OVC '!E788-'OVC '!E286</f>
        <v>11.43</v>
      </c>
      <c r="F286" s="20">
        <v>0</v>
      </c>
      <c r="G286">
        <v>1</v>
      </c>
      <c r="H286">
        <v>1</v>
      </c>
    </row>
    <row r="287" spans="1:8">
      <c r="A287">
        <v>283</v>
      </c>
      <c r="B287" s="20">
        <f>'OVC '!B789-'OVC '!B287</f>
        <v>20.770000000000007</v>
      </c>
      <c r="C287" s="20">
        <f>'OVC '!C789-'OVC '!C287</f>
        <v>16.619999999999997</v>
      </c>
      <c r="D287" s="20">
        <f>'OVC '!D789-'OVC '!D287</f>
        <v>12.46</v>
      </c>
      <c r="E287" s="20">
        <f>'OVC '!E789-'OVC '!E287</f>
        <v>11.43</v>
      </c>
      <c r="F287" s="20">
        <v>0</v>
      </c>
      <c r="G287">
        <v>1</v>
      </c>
      <c r="H287">
        <v>1</v>
      </c>
    </row>
    <row r="288" spans="1:8">
      <c r="A288">
        <v>284</v>
      </c>
      <c r="B288" s="20">
        <f>'OVC '!B790-'OVC '!B288</f>
        <v>20.770000000000007</v>
      </c>
      <c r="C288" s="20">
        <f>'OVC '!C790-'OVC '!C288</f>
        <v>16.619999999999997</v>
      </c>
      <c r="D288" s="20">
        <f>'OVC '!D790-'OVC '!D288</f>
        <v>12.46</v>
      </c>
      <c r="E288" s="20">
        <f>'OVC '!E790-'OVC '!E288</f>
        <v>11.43</v>
      </c>
      <c r="F288" s="20">
        <v>0</v>
      </c>
      <c r="G288">
        <v>1</v>
      </c>
      <c r="H288">
        <v>1</v>
      </c>
    </row>
    <row r="289" spans="1:8">
      <c r="A289">
        <v>285</v>
      </c>
      <c r="B289" s="20">
        <f>'OVC '!B791-'OVC '!B289</f>
        <v>20.770000000000007</v>
      </c>
      <c r="C289" s="20">
        <f>'OVC '!C791-'OVC '!C289</f>
        <v>16.619999999999997</v>
      </c>
      <c r="D289" s="20">
        <f>'OVC '!D791-'OVC '!D289</f>
        <v>12.46</v>
      </c>
      <c r="E289" s="20">
        <f>'OVC '!E791-'OVC '!E289</f>
        <v>11.43</v>
      </c>
      <c r="F289" s="20">
        <v>0</v>
      </c>
      <c r="G289">
        <v>1</v>
      </c>
      <c r="H289">
        <v>1</v>
      </c>
    </row>
    <row r="290" spans="1:8">
      <c r="A290">
        <v>286</v>
      </c>
      <c r="B290" s="20">
        <f>'OVC '!B792-'OVC '!B290</f>
        <v>20.770000000000007</v>
      </c>
      <c r="C290" s="20">
        <f>'OVC '!C792-'OVC '!C290</f>
        <v>16.619999999999997</v>
      </c>
      <c r="D290" s="20">
        <f>'OVC '!D792-'OVC '!D290</f>
        <v>12.46</v>
      </c>
      <c r="E290" s="20">
        <f>'OVC '!E792-'OVC '!E290</f>
        <v>11.43</v>
      </c>
      <c r="F290" s="20">
        <v>0</v>
      </c>
      <c r="G290">
        <v>1</v>
      </c>
      <c r="H290">
        <v>1</v>
      </c>
    </row>
    <row r="291" spans="1:8">
      <c r="A291">
        <v>287</v>
      </c>
      <c r="B291" s="20">
        <f>'OVC '!B793-'OVC '!B291</f>
        <v>20.770000000000007</v>
      </c>
      <c r="C291" s="20">
        <f>'OVC '!C793-'OVC '!C291</f>
        <v>16.619999999999997</v>
      </c>
      <c r="D291" s="20">
        <f>'OVC '!D793-'OVC '!D291</f>
        <v>12.46</v>
      </c>
      <c r="E291" s="20">
        <f>'OVC '!E793-'OVC '!E291</f>
        <v>11.43</v>
      </c>
      <c r="F291" s="20">
        <v>0</v>
      </c>
      <c r="G291">
        <v>1</v>
      </c>
      <c r="H291">
        <v>1</v>
      </c>
    </row>
    <row r="292" spans="1:8">
      <c r="A292">
        <v>288</v>
      </c>
      <c r="B292" s="20">
        <f>'OVC '!B794-'OVC '!B292</f>
        <v>20.770000000000007</v>
      </c>
      <c r="C292" s="20">
        <f>'OVC '!C794-'OVC '!C292</f>
        <v>16.619999999999997</v>
      </c>
      <c r="D292" s="20">
        <f>'OVC '!D794-'OVC '!D292</f>
        <v>12.46</v>
      </c>
      <c r="E292" s="20">
        <f>'OVC '!E794-'OVC '!E292</f>
        <v>11.43</v>
      </c>
      <c r="F292" s="20">
        <v>0</v>
      </c>
      <c r="G292">
        <v>1</v>
      </c>
      <c r="H292">
        <v>1</v>
      </c>
    </row>
    <row r="293" spans="1:8">
      <c r="A293">
        <v>289</v>
      </c>
      <c r="B293" s="20">
        <f>'OVC '!B795-'OVC '!B293</f>
        <v>20.770000000000007</v>
      </c>
      <c r="C293" s="20">
        <f>'OVC '!C795-'OVC '!C293</f>
        <v>16.619999999999997</v>
      </c>
      <c r="D293" s="20">
        <f>'OVC '!D795-'OVC '!D293</f>
        <v>12.46</v>
      </c>
      <c r="E293" s="20">
        <f>'OVC '!E795-'OVC '!E293</f>
        <v>11.43</v>
      </c>
      <c r="F293" s="20">
        <v>0</v>
      </c>
      <c r="G293">
        <v>1</v>
      </c>
      <c r="H293">
        <v>1</v>
      </c>
    </row>
    <row r="294" spans="1:8">
      <c r="A294">
        <v>290</v>
      </c>
      <c r="B294" s="20">
        <f>'OVC '!B796-'OVC '!B294</f>
        <v>20.770000000000007</v>
      </c>
      <c r="C294" s="20">
        <f>'OVC '!C796-'OVC '!C294</f>
        <v>16.619999999999997</v>
      </c>
      <c r="D294" s="20">
        <f>'OVC '!D796-'OVC '!D294</f>
        <v>12.46</v>
      </c>
      <c r="E294" s="20">
        <f>'OVC '!E796-'OVC '!E294</f>
        <v>11.43</v>
      </c>
      <c r="F294" s="20">
        <v>0</v>
      </c>
      <c r="G294">
        <v>1</v>
      </c>
      <c r="H294">
        <v>1</v>
      </c>
    </row>
    <row r="295" spans="1:8">
      <c r="A295">
        <v>291</v>
      </c>
      <c r="B295" s="20">
        <f>'OVC '!B797-'OVC '!B295</f>
        <v>20.770000000000007</v>
      </c>
      <c r="C295" s="20">
        <f>'OVC '!C797-'OVC '!C295</f>
        <v>16.619999999999997</v>
      </c>
      <c r="D295" s="20">
        <f>'OVC '!D797-'OVC '!D295</f>
        <v>12.46</v>
      </c>
      <c r="E295" s="20">
        <f>'OVC '!E797-'OVC '!E295</f>
        <v>11.43</v>
      </c>
      <c r="F295" s="20">
        <v>0</v>
      </c>
      <c r="G295">
        <v>1</v>
      </c>
      <c r="H295">
        <v>1</v>
      </c>
    </row>
    <row r="296" spans="1:8">
      <c r="A296">
        <v>292</v>
      </c>
      <c r="B296" s="20">
        <f>'OVC '!B798-'OVC '!B296</f>
        <v>20.770000000000007</v>
      </c>
      <c r="C296" s="20">
        <f>'OVC '!C798-'OVC '!C296</f>
        <v>16.619999999999997</v>
      </c>
      <c r="D296" s="20">
        <f>'OVC '!D798-'OVC '!D296</f>
        <v>12.46</v>
      </c>
      <c r="E296" s="20">
        <f>'OVC '!E798-'OVC '!E296</f>
        <v>11.43</v>
      </c>
      <c r="F296" s="20">
        <v>0</v>
      </c>
      <c r="G296">
        <v>1</v>
      </c>
      <c r="H296">
        <v>1</v>
      </c>
    </row>
    <row r="297" spans="1:8">
      <c r="A297">
        <v>293</v>
      </c>
      <c r="B297" s="20">
        <f>'OVC '!B799-'OVC '!B297</f>
        <v>20.770000000000007</v>
      </c>
      <c r="C297" s="20">
        <f>'OVC '!C799-'OVC '!C297</f>
        <v>16.619999999999997</v>
      </c>
      <c r="D297" s="20">
        <f>'OVC '!D799-'OVC '!D297</f>
        <v>12.46</v>
      </c>
      <c r="E297" s="20">
        <f>'OVC '!E799-'OVC '!E297</f>
        <v>11.43</v>
      </c>
      <c r="F297" s="20">
        <v>0</v>
      </c>
      <c r="G297">
        <v>1</v>
      </c>
      <c r="H297">
        <v>1</v>
      </c>
    </row>
    <row r="298" spans="1:8">
      <c r="A298">
        <v>294</v>
      </c>
      <c r="B298" s="20">
        <f>'OVC '!B800-'OVC '!B298</f>
        <v>20.770000000000007</v>
      </c>
      <c r="C298" s="20">
        <f>'OVC '!C800-'OVC '!C298</f>
        <v>16.619999999999997</v>
      </c>
      <c r="D298" s="20">
        <f>'OVC '!D800-'OVC '!D298</f>
        <v>12.46</v>
      </c>
      <c r="E298" s="20">
        <f>'OVC '!E800-'OVC '!E298</f>
        <v>11.43</v>
      </c>
      <c r="F298" s="20">
        <v>0</v>
      </c>
      <c r="G298">
        <v>1</v>
      </c>
      <c r="H298">
        <v>1</v>
      </c>
    </row>
    <row r="299" spans="1:8">
      <c r="A299">
        <v>295</v>
      </c>
      <c r="B299" s="20">
        <f>'OVC '!B801-'OVC '!B299</f>
        <v>20.770000000000007</v>
      </c>
      <c r="C299" s="20">
        <f>'OVC '!C801-'OVC '!C299</f>
        <v>16.619999999999997</v>
      </c>
      <c r="D299" s="20">
        <f>'OVC '!D801-'OVC '!D299</f>
        <v>12.46</v>
      </c>
      <c r="E299" s="20">
        <f>'OVC '!E801-'OVC '!E299</f>
        <v>11.43</v>
      </c>
      <c r="F299" s="20">
        <v>0</v>
      </c>
      <c r="G299">
        <v>1</v>
      </c>
      <c r="H299">
        <v>1</v>
      </c>
    </row>
    <row r="300" spans="1:8">
      <c r="A300">
        <v>296</v>
      </c>
      <c r="B300" s="20">
        <f>'OVC '!B802-'OVC '!B300</f>
        <v>20.770000000000007</v>
      </c>
      <c r="C300" s="20">
        <f>'OVC '!C802-'OVC '!C300</f>
        <v>16.619999999999997</v>
      </c>
      <c r="D300" s="20">
        <f>'OVC '!D802-'OVC '!D300</f>
        <v>12.46</v>
      </c>
      <c r="E300" s="20">
        <f>'OVC '!E802-'OVC '!E300</f>
        <v>11.43</v>
      </c>
      <c r="F300" s="20">
        <v>0</v>
      </c>
      <c r="G300">
        <v>1</v>
      </c>
      <c r="H300">
        <v>1</v>
      </c>
    </row>
    <row r="301" spans="1:8">
      <c r="A301">
        <v>297</v>
      </c>
      <c r="B301" s="20">
        <f>'OVC '!B803-'OVC '!B301</f>
        <v>20.770000000000007</v>
      </c>
      <c r="C301" s="20">
        <f>'OVC '!C803-'OVC '!C301</f>
        <v>16.619999999999997</v>
      </c>
      <c r="D301" s="20">
        <f>'OVC '!D803-'OVC '!D301</f>
        <v>12.46</v>
      </c>
      <c r="E301" s="20">
        <f>'OVC '!E803-'OVC '!E301</f>
        <v>11.43</v>
      </c>
      <c r="F301" s="20">
        <v>0</v>
      </c>
      <c r="G301">
        <v>1</v>
      </c>
      <c r="H301">
        <v>1</v>
      </c>
    </row>
    <row r="302" spans="1:8">
      <c r="A302">
        <v>298</v>
      </c>
      <c r="B302" s="20">
        <f>'OVC '!B804-'OVC '!B302</f>
        <v>20.770000000000007</v>
      </c>
      <c r="C302" s="20">
        <f>'OVC '!C804-'OVC '!C302</f>
        <v>16.619999999999997</v>
      </c>
      <c r="D302" s="20">
        <f>'OVC '!D804-'OVC '!D302</f>
        <v>12.46</v>
      </c>
      <c r="E302" s="20">
        <f>'OVC '!E804-'OVC '!E302</f>
        <v>11.43</v>
      </c>
      <c r="F302" s="20">
        <v>0</v>
      </c>
      <c r="G302">
        <v>1</v>
      </c>
      <c r="H302">
        <v>1</v>
      </c>
    </row>
    <row r="303" spans="1:8">
      <c r="A303">
        <v>299</v>
      </c>
      <c r="B303" s="20">
        <f>'OVC '!B805-'OVC '!B303</f>
        <v>20.770000000000007</v>
      </c>
      <c r="C303" s="20">
        <f>'OVC '!C805-'OVC '!C303</f>
        <v>16.619999999999997</v>
      </c>
      <c r="D303" s="20">
        <f>'OVC '!D805-'OVC '!D303</f>
        <v>12.46</v>
      </c>
      <c r="E303" s="20">
        <f>'OVC '!E805-'OVC '!E303</f>
        <v>11.43</v>
      </c>
      <c r="F303" s="20">
        <v>0</v>
      </c>
      <c r="G303">
        <v>1</v>
      </c>
      <c r="H303">
        <v>1</v>
      </c>
    </row>
    <row r="304" spans="1:8">
      <c r="A304">
        <v>300</v>
      </c>
      <c r="B304" s="20">
        <f>'OVC '!B806-'OVC '!B304</f>
        <v>20.770000000000007</v>
      </c>
      <c r="C304" s="20">
        <f>'OVC '!C806-'OVC '!C304</f>
        <v>16.619999999999997</v>
      </c>
      <c r="D304" s="20">
        <f>'OVC '!D806-'OVC '!D304</f>
        <v>12.46</v>
      </c>
      <c r="E304" s="20">
        <f>'OVC '!E806-'OVC '!E304</f>
        <v>11.43</v>
      </c>
      <c r="F304" s="20">
        <v>0</v>
      </c>
      <c r="G304">
        <v>1</v>
      </c>
      <c r="H304">
        <v>1</v>
      </c>
    </row>
    <row r="305" spans="1:8">
      <c r="A305">
        <v>301</v>
      </c>
      <c r="B305" s="20">
        <f>'OVC '!B807-'OVC '!B305</f>
        <v>20.770000000000007</v>
      </c>
      <c r="C305" s="20">
        <f>'OVC '!C807-'OVC '!C305</f>
        <v>16.619999999999997</v>
      </c>
      <c r="D305" s="20">
        <f>'OVC '!D807-'OVC '!D305</f>
        <v>12.46</v>
      </c>
      <c r="E305" s="20">
        <f>'OVC '!E807-'OVC '!E305</f>
        <v>11.43</v>
      </c>
      <c r="F305" s="20">
        <v>0</v>
      </c>
      <c r="G305">
        <v>1</v>
      </c>
      <c r="H305">
        <v>1</v>
      </c>
    </row>
    <row r="306" spans="1:8">
      <c r="A306">
        <v>302</v>
      </c>
      <c r="B306" s="20">
        <f>'OVC '!B808-'OVC '!B306</f>
        <v>20.770000000000007</v>
      </c>
      <c r="C306" s="20">
        <f>'OVC '!C808-'OVC '!C306</f>
        <v>16.619999999999997</v>
      </c>
      <c r="D306" s="20">
        <f>'OVC '!D808-'OVC '!D306</f>
        <v>12.46</v>
      </c>
      <c r="E306" s="20">
        <f>'OVC '!E808-'OVC '!E306</f>
        <v>11.43</v>
      </c>
      <c r="F306" s="20">
        <v>0</v>
      </c>
      <c r="G306">
        <v>1</v>
      </c>
      <c r="H306">
        <v>1</v>
      </c>
    </row>
    <row r="307" spans="1:8">
      <c r="A307">
        <v>303</v>
      </c>
      <c r="B307" s="20">
        <f>'OVC '!B809-'OVC '!B307</f>
        <v>20.770000000000007</v>
      </c>
      <c r="C307" s="20">
        <f>'OVC '!C809-'OVC '!C307</f>
        <v>16.619999999999997</v>
      </c>
      <c r="D307" s="20">
        <f>'OVC '!D809-'OVC '!D307</f>
        <v>12.46</v>
      </c>
      <c r="E307" s="20">
        <f>'OVC '!E809-'OVC '!E307</f>
        <v>11.43</v>
      </c>
      <c r="F307" s="20">
        <v>0</v>
      </c>
      <c r="G307">
        <v>1</v>
      </c>
      <c r="H307">
        <v>1</v>
      </c>
    </row>
    <row r="308" spans="1:8">
      <c r="A308">
        <v>304</v>
      </c>
      <c r="B308" s="20">
        <f>'OVC '!B810-'OVC '!B308</f>
        <v>20.770000000000007</v>
      </c>
      <c r="C308" s="20">
        <f>'OVC '!C810-'OVC '!C308</f>
        <v>16.619999999999997</v>
      </c>
      <c r="D308" s="20">
        <f>'OVC '!D810-'OVC '!D308</f>
        <v>12.46</v>
      </c>
      <c r="E308" s="20">
        <f>'OVC '!E810-'OVC '!E308</f>
        <v>11.43</v>
      </c>
      <c r="F308" s="20">
        <v>0</v>
      </c>
      <c r="G308">
        <v>1</v>
      </c>
      <c r="H308">
        <v>1</v>
      </c>
    </row>
    <row r="309" spans="1:8">
      <c r="A309">
        <v>305</v>
      </c>
      <c r="B309" s="20">
        <f>'OVC '!B811-'OVC '!B309</f>
        <v>20.770000000000007</v>
      </c>
      <c r="C309" s="20">
        <f>'OVC '!C811-'OVC '!C309</f>
        <v>16.619999999999997</v>
      </c>
      <c r="D309" s="20">
        <f>'OVC '!D811-'OVC '!D309</f>
        <v>12.46</v>
      </c>
      <c r="E309" s="20">
        <f>'OVC '!E811-'OVC '!E309</f>
        <v>11.43</v>
      </c>
      <c r="F309" s="20">
        <v>0</v>
      </c>
      <c r="G309">
        <v>1</v>
      </c>
      <c r="H309">
        <v>1</v>
      </c>
    </row>
    <row r="310" spans="1:8">
      <c r="A310">
        <v>306</v>
      </c>
      <c r="B310" s="20">
        <f>'OVC '!B812-'OVC '!B310</f>
        <v>20.770000000000007</v>
      </c>
      <c r="C310" s="20">
        <f>'OVC '!C812-'OVC '!C310</f>
        <v>16.619999999999997</v>
      </c>
      <c r="D310" s="20">
        <f>'OVC '!D812-'OVC '!D310</f>
        <v>12.46</v>
      </c>
      <c r="E310" s="20">
        <f>'OVC '!E812-'OVC '!E310</f>
        <v>11.43</v>
      </c>
      <c r="F310" s="20">
        <v>0</v>
      </c>
      <c r="G310">
        <v>1</v>
      </c>
      <c r="H310">
        <v>1</v>
      </c>
    </row>
    <row r="311" spans="1:8">
      <c r="A311">
        <v>307</v>
      </c>
      <c r="B311" s="20">
        <f>'OVC '!B813-'OVC '!B311</f>
        <v>20.770000000000007</v>
      </c>
      <c r="C311" s="20">
        <f>'OVC '!C813-'OVC '!C311</f>
        <v>16.619999999999997</v>
      </c>
      <c r="D311" s="20">
        <f>'OVC '!D813-'OVC '!D311</f>
        <v>12.46</v>
      </c>
      <c r="E311" s="20">
        <f>'OVC '!E813-'OVC '!E311</f>
        <v>11.43</v>
      </c>
      <c r="F311" s="20">
        <v>0</v>
      </c>
      <c r="G311">
        <v>1</v>
      </c>
      <c r="H311">
        <v>1</v>
      </c>
    </row>
    <row r="312" spans="1:8">
      <c r="A312">
        <v>308</v>
      </c>
      <c r="B312" s="20">
        <f>'OVC '!B814-'OVC '!B312</f>
        <v>20.770000000000007</v>
      </c>
      <c r="C312" s="20">
        <f>'OVC '!C814-'OVC '!C312</f>
        <v>16.619999999999997</v>
      </c>
      <c r="D312" s="20">
        <f>'OVC '!D814-'OVC '!D312</f>
        <v>12.46</v>
      </c>
      <c r="E312" s="20">
        <f>'OVC '!E814-'OVC '!E312</f>
        <v>11.43</v>
      </c>
      <c r="F312" s="20">
        <v>0</v>
      </c>
      <c r="G312">
        <v>1</v>
      </c>
      <c r="H312">
        <v>1</v>
      </c>
    </row>
    <row r="313" spans="1:8">
      <c r="A313">
        <v>309</v>
      </c>
      <c r="B313" s="20">
        <f>'OVC '!B815-'OVC '!B313</f>
        <v>20.770000000000007</v>
      </c>
      <c r="C313" s="20">
        <f>'OVC '!C815-'OVC '!C313</f>
        <v>16.619999999999997</v>
      </c>
      <c r="D313" s="20">
        <f>'OVC '!D815-'OVC '!D313</f>
        <v>12.46</v>
      </c>
      <c r="E313" s="20">
        <f>'OVC '!E815-'OVC '!E313</f>
        <v>11.43</v>
      </c>
      <c r="F313" s="20">
        <v>0</v>
      </c>
      <c r="G313">
        <v>1</v>
      </c>
      <c r="H313">
        <v>1</v>
      </c>
    </row>
    <row r="314" spans="1:8">
      <c r="A314">
        <v>310</v>
      </c>
      <c r="B314" s="20">
        <f>'OVC '!B816-'OVC '!B314</f>
        <v>20.770000000000007</v>
      </c>
      <c r="C314" s="20">
        <f>'OVC '!C816-'OVC '!C314</f>
        <v>16.619999999999997</v>
      </c>
      <c r="D314" s="20">
        <f>'OVC '!D816-'OVC '!D314</f>
        <v>12.46</v>
      </c>
      <c r="E314" s="20">
        <f>'OVC '!E816-'OVC '!E314</f>
        <v>11.43</v>
      </c>
      <c r="F314" s="20">
        <v>0</v>
      </c>
      <c r="G314">
        <v>1</v>
      </c>
      <c r="H314">
        <v>1</v>
      </c>
    </row>
    <row r="315" spans="1:8">
      <c r="A315">
        <v>311</v>
      </c>
      <c r="B315" s="20">
        <f>'OVC '!B817-'OVC '!B315</f>
        <v>20.770000000000007</v>
      </c>
      <c r="C315" s="20">
        <f>'OVC '!C817-'OVC '!C315</f>
        <v>16.619999999999997</v>
      </c>
      <c r="D315" s="20">
        <f>'OVC '!D817-'OVC '!D315</f>
        <v>12.46</v>
      </c>
      <c r="E315" s="20">
        <f>'OVC '!E817-'OVC '!E315</f>
        <v>11.43</v>
      </c>
      <c r="F315" s="20">
        <v>0</v>
      </c>
      <c r="G315">
        <v>1</v>
      </c>
      <c r="H315">
        <v>1</v>
      </c>
    </row>
    <row r="316" spans="1:8">
      <c r="A316">
        <v>312</v>
      </c>
      <c r="B316" s="20">
        <f>'OVC '!B818-'OVC '!B316</f>
        <v>20.770000000000007</v>
      </c>
      <c r="C316" s="20">
        <f>'OVC '!C818-'OVC '!C316</f>
        <v>16.619999999999997</v>
      </c>
      <c r="D316" s="20">
        <f>'OVC '!D818-'OVC '!D316</f>
        <v>12.46</v>
      </c>
      <c r="E316" s="20">
        <f>'OVC '!E818-'OVC '!E316</f>
        <v>11.43</v>
      </c>
      <c r="F316" s="20">
        <v>0</v>
      </c>
      <c r="G316">
        <v>1</v>
      </c>
      <c r="H316">
        <v>1</v>
      </c>
    </row>
    <row r="317" spans="1:8">
      <c r="A317">
        <v>313</v>
      </c>
      <c r="B317" s="20">
        <f>'OVC '!B819-'OVC '!B317</f>
        <v>20.770000000000007</v>
      </c>
      <c r="C317" s="20">
        <f>'OVC '!C819-'OVC '!C317</f>
        <v>16.619999999999997</v>
      </c>
      <c r="D317" s="20">
        <f>'OVC '!D819-'OVC '!D317</f>
        <v>12.46</v>
      </c>
      <c r="E317" s="20">
        <f>'OVC '!E819-'OVC '!E317</f>
        <v>11.43</v>
      </c>
      <c r="F317" s="20">
        <v>0</v>
      </c>
      <c r="G317">
        <v>1</v>
      </c>
      <c r="H317">
        <v>1</v>
      </c>
    </row>
    <row r="318" spans="1:8">
      <c r="A318">
        <v>314</v>
      </c>
      <c r="B318" s="20">
        <f>'OVC '!B820-'OVC '!B318</f>
        <v>20.770000000000007</v>
      </c>
      <c r="C318" s="20">
        <f>'OVC '!C820-'OVC '!C318</f>
        <v>16.619999999999997</v>
      </c>
      <c r="D318" s="20">
        <f>'OVC '!D820-'OVC '!D318</f>
        <v>12.46</v>
      </c>
      <c r="E318" s="20">
        <f>'OVC '!E820-'OVC '!E318</f>
        <v>11.43</v>
      </c>
      <c r="F318" s="20">
        <v>0</v>
      </c>
      <c r="G318">
        <v>1</v>
      </c>
      <c r="H318">
        <v>1</v>
      </c>
    </row>
    <row r="319" spans="1:8">
      <c r="A319">
        <v>315</v>
      </c>
      <c r="B319" s="20">
        <f>'OVC '!B821-'OVC '!B319</f>
        <v>20.770000000000007</v>
      </c>
      <c r="C319" s="20">
        <f>'OVC '!C821-'OVC '!C319</f>
        <v>16.619999999999997</v>
      </c>
      <c r="D319" s="20">
        <f>'OVC '!D821-'OVC '!D319</f>
        <v>12.46</v>
      </c>
      <c r="E319" s="20">
        <f>'OVC '!E821-'OVC '!E319</f>
        <v>11.43</v>
      </c>
      <c r="F319" s="20">
        <v>0</v>
      </c>
      <c r="G319">
        <v>1</v>
      </c>
      <c r="H319">
        <v>1</v>
      </c>
    </row>
    <row r="320" spans="1:8">
      <c r="A320">
        <v>316</v>
      </c>
      <c r="B320" s="20">
        <f>'OVC '!B822-'OVC '!B320</f>
        <v>20.770000000000007</v>
      </c>
      <c r="C320" s="20">
        <f>'OVC '!C822-'OVC '!C320</f>
        <v>16.619999999999997</v>
      </c>
      <c r="D320" s="20">
        <f>'OVC '!D822-'OVC '!D320</f>
        <v>12.46</v>
      </c>
      <c r="E320" s="20">
        <f>'OVC '!E822-'OVC '!E320</f>
        <v>11.43</v>
      </c>
      <c r="F320" s="20">
        <v>0</v>
      </c>
      <c r="G320">
        <v>1</v>
      </c>
      <c r="H320">
        <v>1</v>
      </c>
    </row>
    <row r="321" spans="1:8">
      <c r="A321">
        <v>317</v>
      </c>
      <c r="B321" s="20">
        <f>'OVC '!B823-'OVC '!B321</f>
        <v>20.770000000000007</v>
      </c>
      <c r="C321" s="20">
        <f>'OVC '!C823-'OVC '!C321</f>
        <v>16.619999999999997</v>
      </c>
      <c r="D321" s="20">
        <f>'OVC '!D823-'OVC '!D321</f>
        <v>12.46</v>
      </c>
      <c r="E321" s="20">
        <f>'OVC '!E823-'OVC '!E321</f>
        <v>11.43</v>
      </c>
      <c r="F321" s="20">
        <v>0</v>
      </c>
      <c r="G321">
        <v>1</v>
      </c>
      <c r="H321">
        <v>1</v>
      </c>
    </row>
    <row r="322" spans="1:8">
      <c r="A322">
        <v>318</v>
      </c>
      <c r="B322" s="20">
        <f>'OVC '!B824-'OVC '!B322</f>
        <v>20.770000000000007</v>
      </c>
      <c r="C322" s="20">
        <f>'OVC '!C824-'OVC '!C322</f>
        <v>16.619999999999997</v>
      </c>
      <c r="D322" s="20">
        <f>'OVC '!D824-'OVC '!D322</f>
        <v>12.46</v>
      </c>
      <c r="E322" s="20">
        <f>'OVC '!E824-'OVC '!E322</f>
        <v>11.43</v>
      </c>
      <c r="F322" s="20">
        <v>0</v>
      </c>
      <c r="G322">
        <v>1</v>
      </c>
      <c r="H322">
        <v>1</v>
      </c>
    </row>
    <row r="323" spans="1:8">
      <c r="A323">
        <v>319</v>
      </c>
      <c r="B323" s="20">
        <f>'OVC '!B825-'OVC '!B323</f>
        <v>20.770000000000007</v>
      </c>
      <c r="C323" s="20">
        <f>'OVC '!C825-'OVC '!C323</f>
        <v>16.619999999999997</v>
      </c>
      <c r="D323" s="20">
        <f>'OVC '!D825-'OVC '!D323</f>
        <v>12.46</v>
      </c>
      <c r="E323" s="20">
        <f>'OVC '!E825-'OVC '!E323</f>
        <v>11.43</v>
      </c>
      <c r="F323" s="20">
        <v>0</v>
      </c>
      <c r="G323">
        <v>1</v>
      </c>
      <c r="H323">
        <v>1</v>
      </c>
    </row>
    <row r="324" spans="1:8">
      <c r="A324">
        <v>320</v>
      </c>
      <c r="B324" s="20">
        <f>'OVC '!B826-'OVC '!B324</f>
        <v>20.770000000000007</v>
      </c>
      <c r="C324" s="20">
        <f>'OVC '!C826-'OVC '!C324</f>
        <v>16.619999999999997</v>
      </c>
      <c r="D324" s="20">
        <f>'OVC '!D826-'OVC '!D324</f>
        <v>12.46</v>
      </c>
      <c r="E324" s="20">
        <f>'OVC '!E826-'OVC '!E324</f>
        <v>11.43</v>
      </c>
      <c r="F324" s="20">
        <v>0</v>
      </c>
      <c r="G324">
        <v>1</v>
      </c>
      <c r="H324">
        <v>1</v>
      </c>
    </row>
    <row r="325" spans="1:8">
      <c r="A325">
        <v>321</v>
      </c>
      <c r="B325" s="20">
        <f>'OVC '!B827-'OVC '!B325</f>
        <v>20.770000000000007</v>
      </c>
      <c r="C325" s="20">
        <f>'OVC '!C827-'OVC '!C325</f>
        <v>16.619999999999997</v>
      </c>
      <c r="D325" s="20">
        <f>'OVC '!D827-'OVC '!D325</f>
        <v>12.46</v>
      </c>
      <c r="E325" s="20">
        <f>'OVC '!E827-'OVC '!E325</f>
        <v>11.43</v>
      </c>
      <c r="F325" s="20">
        <v>0</v>
      </c>
      <c r="G325">
        <v>1</v>
      </c>
      <c r="H325">
        <v>1</v>
      </c>
    </row>
    <row r="326" spans="1:8">
      <c r="A326">
        <v>322</v>
      </c>
      <c r="B326" s="20">
        <f>'OVC '!B828-'OVC '!B326</f>
        <v>20.770000000000007</v>
      </c>
      <c r="C326" s="20">
        <f>'OVC '!C828-'OVC '!C326</f>
        <v>16.619999999999997</v>
      </c>
      <c r="D326" s="20">
        <f>'OVC '!D828-'OVC '!D326</f>
        <v>12.46</v>
      </c>
      <c r="E326" s="20">
        <f>'OVC '!E828-'OVC '!E326</f>
        <v>11.43</v>
      </c>
      <c r="F326" s="20">
        <v>0</v>
      </c>
      <c r="G326">
        <v>1</v>
      </c>
      <c r="H326">
        <v>1</v>
      </c>
    </row>
    <row r="327" spans="1:8">
      <c r="A327">
        <v>323</v>
      </c>
      <c r="B327" s="20">
        <f>'OVC '!B829-'OVC '!B327</f>
        <v>20.770000000000007</v>
      </c>
      <c r="C327" s="20">
        <f>'OVC '!C829-'OVC '!C327</f>
        <v>16.619999999999997</v>
      </c>
      <c r="D327" s="20">
        <f>'OVC '!D829-'OVC '!D327</f>
        <v>12.46</v>
      </c>
      <c r="E327" s="20">
        <f>'OVC '!E829-'OVC '!E327</f>
        <v>11.43</v>
      </c>
      <c r="F327" s="20">
        <v>0</v>
      </c>
      <c r="G327">
        <v>1</v>
      </c>
      <c r="H327">
        <v>1</v>
      </c>
    </row>
    <row r="328" spans="1:8">
      <c r="A328">
        <v>324</v>
      </c>
      <c r="B328" s="20">
        <f>'OVC '!B830-'OVC '!B328</f>
        <v>20.770000000000007</v>
      </c>
      <c r="C328" s="20">
        <f>'OVC '!C830-'OVC '!C328</f>
        <v>16.619999999999997</v>
      </c>
      <c r="D328" s="20">
        <f>'OVC '!D830-'OVC '!D328</f>
        <v>12.46</v>
      </c>
      <c r="E328" s="20">
        <f>'OVC '!E830-'OVC '!E328</f>
        <v>11.43</v>
      </c>
      <c r="F328" s="20">
        <v>0</v>
      </c>
      <c r="G328">
        <v>1</v>
      </c>
      <c r="H328">
        <v>1</v>
      </c>
    </row>
    <row r="329" spans="1:8">
      <c r="A329">
        <v>325</v>
      </c>
      <c r="B329" s="20">
        <f>'OVC '!B831-'OVC '!B329</f>
        <v>20.770000000000007</v>
      </c>
      <c r="C329" s="20">
        <f>'OVC '!C831-'OVC '!C329</f>
        <v>16.619999999999997</v>
      </c>
      <c r="D329" s="20">
        <f>'OVC '!D831-'OVC '!D329</f>
        <v>12.46</v>
      </c>
      <c r="E329" s="20">
        <f>'OVC '!E831-'OVC '!E329</f>
        <v>11.43</v>
      </c>
      <c r="F329" s="20">
        <v>0</v>
      </c>
      <c r="G329">
        <v>1</v>
      </c>
      <c r="H329">
        <v>1</v>
      </c>
    </row>
    <row r="330" spans="1:8">
      <c r="A330">
        <v>326</v>
      </c>
      <c r="B330" s="20">
        <f>'OVC '!B832-'OVC '!B330</f>
        <v>20.770000000000007</v>
      </c>
      <c r="C330" s="20">
        <f>'OVC '!C832-'OVC '!C330</f>
        <v>16.619999999999997</v>
      </c>
      <c r="D330" s="20">
        <f>'OVC '!D832-'OVC '!D330</f>
        <v>12.46</v>
      </c>
      <c r="E330" s="20">
        <f>'OVC '!E832-'OVC '!E330</f>
        <v>11.43</v>
      </c>
      <c r="F330" s="20">
        <v>0</v>
      </c>
      <c r="G330">
        <v>1</v>
      </c>
      <c r="H330">
        <v>1</v>
      </c>
    </row>
    <row r="331" spans="1:8">
      <c r="A331">
        <v>327</v>
      </c>
      <c r="B331" s="20">
        <f>'OVC '!B833-'OVC '!B331</f>
        <v>20.770000000000007</v>
      </c>
      <c r="C331" s="20">
        <f>'OVC '!C833-'OVC '!C331</f>
        <v>16.619999999999997</v>
      </c>
      <c r="D331" s="20">
        <f>'OVC '!D833-'OVC '!D331</f>
        <v>12.46</v>
      </c>
      <c r="E331" s="20">
        <f>'OVC '!E833-'OVC '!E331</f>
        <v>11.43</v>
      </c>
      <c r="F331" s="20">
        <v>0</v>
      </c>
      <c r="G331">
        <v>1</v>
      </c>
      <c r="H331">
        <v>1</v>
      </c>
    </row>
    <row r="332" spans="1:8">
      <c r="A332">
        <v>328</v>
      </c>
      <c r="B332" s="20">
        <f>'OVC '!B834-'OVC '!B332</f>
        <v>20.770000000000007</v>
      </c>
      <c r="C332" s="20">
        <f>'OVC '!C834-'OVC '!C332</f>
        <v>16.619999999999997</v>
      </c>
      <c r="D332" s="20">
        <f>'OVC '!D834-'OVC '!D332</f>
        <v>12.46</v>
      </c>
      <c r="E332" s="20">
        <f>'OVC '!E834-'OVC '!E332</f>
        <v>11.43</v>
      </c>
      <c r="F332" s="20">
        <v>0</v>
      </c>
      <c r="G332">
        <v>1</v>
      </c>
      <c r="H332">
        <v>1</v>
      </c>
    </row>
    <row r="333" spans="1:8">
      <c r="A333">
        <v>329</v>
      </c>
      <c r="B333" s="20">
        <f>'OVC '!B835-'OVC '!B333</f>
        <v>20.770000000000007</v>
      </c>
      <c r="C333" s="20">
        <f>'OVC '!C835-'OVC '!C333</f>
        <v>16.619999999999997</v>
      </c>
      <c r="D333" s="20">
        <f>'OVC '!D835-'OVC '!D333</f>
        <v>12.46</v>
      </c>
      <c r="E333" s="20">
        <f>'OVC '!E835-'OVC '!E333</f>
        <v>11.43</v>
      </c>
      <c r="F333" s="20">
        <v>0</v>
      </c>
      <c r="G333">
        <v>1</v>
      </c>
      <c r="H333">
        <v>1</v>
      </c>
    </row>
    <row r="334" spans="1:8">
      <c r="A334">
        <v>330</v>
      </c>
      <c r="B334" s="20">
        <f>'OVC '!B836-'OVC '!B334</f>
        <v>20.770000000000007</v>
      </c>
      <c r="C334" s="20">
        <f>'OVC '!C836-'OVC '!C334</f>
        <v>16.619999999999997</v>
      </c>
      <c r="D334" s="20">
        <f>'OVC '!D836-'OVC '!D334</f>
        <v>12.46</v>
      </c>
      <c r="E334" s="20">
        <f>'OVC '!E836-'OVC '!E334</f>
        <v>11.43</v>
      </c>
      <c r="F334" s="20">
        <v>0</v>
      </c>
      <c r="G334">
        <v>1</v>
      </c>
      <c r="H334">
        <v>1</v>
      </c>
    </row>
    <row r="335" spans="1:8">
      <c r="A335">
        <v>331</v>
      </c>
      <c r="B335" s="20">
        <f>'OVC '!B837-'OVC '!B335</f>
        <v>20.770000000000007</v>
      </c>
      <c r="C335" s="20">
        <f>'OVC '!C837-'OVC '!C335</f>
        <v>16.619999999999997</v>
      </c>
      <c r="D335" s="20">
        <f>'OVC '!D837-'OVC '!D335</f>
        <v>12.46</v>
      </c>
      <c r="E335" s="20">
        <f>'OVC '!E837-'OVC '!E335</f>
        <v>11.43</v>
      </c>
      <c r="F335" s="20">
        <v>0</v>
      </c>
      <c r="G335">
        <v>1</v>
      </c>
      <c r="H335">
        <v>1</v>
      </c>
    </row>
    <row r="336" spans="1:8">
      <c r="A336">
        <v>332</v>
      </c>
      <c r="B336" s="20">
        <f>'OVC '!B838-'OVC '!B336</f>
        <v>20.770000000000007</v>
      </c>
      <c r="C336" s="20">
        <f>'OVC '!C838-'OVC '!C336</f>
        <v>16.619999999999997</v>
      </c>
      <c r="D336" s="20">
        <f>'OVC '!D838-'OVC '!D336</f>
        <v>12.46</v>
      </c>
      <c r="E336" s="20">
        <f>'OVC '!E838-'OVC '!E336</f>
        <v>11.43</v>
      </c>
      <c r="F336" s="20">
        <v>0</v>
      </c>
      <c r="G336">
        <v>1</v>
      </c>
      <c r="H336">
        <v>1</v>
      </c>
    </row>
    <row r="337" spans="1:8">
      <c r="A337">
        <v>333</v>
      </c>
      <c r="B337" s="20">
        <f>'OVC '!B839-'OVC '!B337</f>
        <v>20.770000000000007</v>
      </c>
      <c r="C337" s="20">
        <f>'OVC '!C839-'OVC '!C337</f>
        <v>16.619999999999997</v>
      </c>
      <c r="D337" s="20">
        <f>'OVC '!D839-'OVC '!D337</f>
        <v>12.46</v>
      </c>
      <c r="E337" s="20">
        <f>'OVC '!E839-'OVC '!E337</f>
        <v>11.43</v>
      </c>
      <c r="F337" s="20">
        <v>0</v>
      </c>
      <c r="G337">
        <v>1</v>
      </c>
      <c r="H337">
        <v>1</v>
      </c>
    </row>
    <row r="338" spans="1:8">
      <c r="A338">
        <v>334</v>
      </c>
      <c r="B338" s="20">
        <f>'OVC '!B840-'OVC '!B338</f>
        <v>20.770000000000007</v>
      </c>
      <c r="C338" s="20">
        <f>'OVC '!C840-'OVC '!C338</f>
        <v>16.619999999999997</v>
      </c>
      <c r="D338" s="20">
        <f>'OVC '!D840-'OVC '!D338</f>
        <v>12.46</v>
      </c>
      <c r="E338" s="20">
        <f>'OVC '!E840-'OVC '!E338</f>
        <v>11.43</v>
      </c>
      <c r="F338" s="20">
        <v>0</v>
      </c>
      <c r="G338">
        <v>1</v>
      </c>
      <c r="H338">
        <v>1</v>
      </c>
    </row>
    <row r="339" spans="1:8">
      <c r="A339">
        <v>335</v>
      </c>
      <c r="B339" s="20">
        <f>'OVC '!B841-'OVC '!B339</f>
        <v>20.770000000000007</v>
      </c>
      <c r="C339" s="20">
        <f>'OVC '!C841-'OVC '!C339</f>
        <v>16.619999999999997</v>
      </c>
      <c r="D339" s="20">
        <f>'OVC '!D841-'OVC '!D339</f>
        <v>12.46</v>
      </c>
      <c r="E339" s="20">
        <f>'OVC '!E841-'OVC '!E339</f>
        <v>11.43</v>
      </c>
      <c r="F339" s="20">
        <v>0</v>
      </c>
      <c r="G339">
        <v>1</v>
      </c>
      <c r="H339">
        <v>1</v>
      </c>
    </row>
    <row r="340" spans="1:8">
      <c r="A340">
        <v>336</v>
      </c>
      <c r="B340" s="20">
        <f>'OVC '!B842-'OVC '!B340</f>
        <v>20.770000000000007</v>
      </c>
      <c r="C340" s="20">
        <f>'OVC '!C842-'OVC '!C340</f>
        <v>16.619999999999997</v>
      </c>
      <c r="D340" s="20">
        <f>'OVC '!D842-'OVC '!D340</f>
        <v>12.46</v>
      </c>
      <c r="E340" s="20">
        <f>'OVC '!E842-'OVC '!E340</f>
        <v>11.43</v>
      </c>
      <c r="F340" s="20">
        <v>0</v>
      </c>
      <c r="G340">
        <v>1</v>
      </c>
      <c r="H340">
        <v>1</v>
      </c>
    </row>
    <row r="341" spans="1:8">
      <c r="A341">
        <v>337</v>
      </c>
      <c r="B341" s="20">
        <f>'OVC '!B843-'OVC '!B341</f>
        <v>20.770000000000007</v>
      </c>
      <c r="C341" s="20">
        <f>'OVC '!C843-'OVC '!C341</f>
        <v>16.619999999999997</v>
      </c>
      <c r="D341" s="20">
        <f>'OVC '!D843-'OVC '!D341</f>
        <v>12.46</v>
      </c>
      <c r="E341" s="20">
        <f>'OVC '!E843-'OVC '!E341</f>
        <v>11.43</v>
      </c>
      <c r="F341" s="20">
        <v>0</v>
      </c>
      <c r="G341">
        <v>1</v>
      </c>
      <c r="H341">
        <v>1</v>
      </c>
    </row>
    <row r="342" spans="1:8">
      <c r="A342">
        <v>338</v>
      </c>
      <c r="B342" s="20">
        <f>'OVC '!B844-'OVC '!B342</f>
        <v>20.770000000000007</v>
      </c>
      <c r="C342" s="20">
        <f>'OVC '!C844-'OVC '!C342</f>
        <v>16.619999999999997</v>
      </c>
      <c r="D342" s="20">
        <f>'OVC '!D844-'OVC '!D342</f>
        <v>12.46</v>
      </c>
      <c r="E342" s="20">
        <f>'OVC '!E844-'OVC '!E342</f>
        <v>11.43</v>
      </c>
      <c r="F342" s="20">
        <v>0</v>
      </c>
      <c r="G342">
        <v>1</v>
      </c>
      <c r="H342">
        <v>1</v>
      </c>
    </row>
    <row r="343" spans="1:8">
      <c r="A343">
        <v>339</v>
      </c>
      <c r="B343" s="20">
        <f>'OVC '!B845-'OVC '!B343</f>
        <v>20.770000000000007</v>
      </c>
      <c r="C343" s="20">
        <f>'OVC '!C845-'OVC '!C343</f>
        <v>16.619999999999997</v>
      </c>
      <c r="D343" s="20">
        <f>'OVC '!D845-'OVC '!D343</f>
        <v>12.46</v>
      </c>
      <c r="E343" s="20">
        <f>'OVC '!E845-'OVC '!E343</f>
        <v>11.43</v>
      </c>
      <c r="F343" s="20">
        <v>0</v>
      </c>
      <c r="G343">
        <v>1</v>
      </c>
      <c r="H343">
        <v>1</v>
      </c>
    </row>
    <row r="344" spans="1:8">
      <c r="A344">
        <v>340</v>
      </c>
      <c r="B344" s="20">
        <f>'OVC '!B846-'OVC '!B344</f>
        <v>20.770000000000007</v>
      </c>
      <c r="C344" s="20">
        <f>'OVC '!C846-'OVC '!C344</f>
        <v>16.619999999999997</v>
      </c>
      <c r="D344" s="20">
        <f>'OVC '!D846-'OVC '!D344</f>
        <v>12.46</v>
      </c>
      <c r="E344" s="20">
        <f>'OVC '!E846-'OVC '!E344</f>
        <v>11.43</v>
      </c>
      <c r="F344" s="20">
        <v>0</v>
      </c>
      <c r="G344">
        <v>1</v>
      </c>
      <c r="H344">
        <v>1</v>
      </c>
    </row>
    <row r="345" spans="1:8">
      <c r="A345">
        <v>341</v>
      </c>
      <c r="B345" s="20">
        <f>'OVC '!B847-'OVC '!B345</f>
        <v>20.770000000000007</v>
      </c>
      <c r="C345" s="20">
        <f>'OVC '!C847-'OVC '!C345</f>
        <v>16.619999999999997</v>
      </c>
      <c r="D345" s="20">
        <f>'OVC '!D847-'OVC '!D345</f>
        <v>12.46</v>
      </c>
      <c r="E345" s="20">
        <f>'OVC '!E847-'OVC '!E345</f>
        <v>11.43</v>
      </c>
      <c r="F345" s="20">
        <v>0</v>
      </c>
      <c r="G345">
        <v>1</v>
      </c>
      <c r="H345">
        <v>1</v>
      </c>
    </row>
    <row r="346" spans="1:8">
      <c r="A346">
        <v>342</v>
      </c>
      <c r="B346" s="20">
        <f>'OVC '!B848-'OVC '!B346</f>
        <v>20.770000000000007</v>
      </c>
      <c r="C346" s="20">
        <f>'OVC '!C848-'OVC '!C346</f>
        <v>16.619999999999997</v>
      </c>
      <c r="D346" s="20">
        <f>'OVC '!D848-'OVC '!D346</f>
        <v>12.46</v>
      </c>
      <c r="E346" s="20">
        <f>'OVC '!E848-'OVC '!E346</f>
        <v>11.43</v>
      </c>
      <c r="F346" s="20">
        <v>0</v>
      </c>
      <c r="G346">
        <v>1</v>
      </c>
      <c r="H346">
        <v>1</v>
      </c>
    </row>
    <row r="347" spans="1:8">
      <c r="A347">
        <v>343</v>
      </c>
      <c r="B347" s="20">
        <f>'OVC '!B849-'OVC '!B347</f>
        <v>20.770000000000007</v>
      </c>
      <c r="C347" s="20">
        <f>'OVC '!C849-'OVC '!C347</f>
        <v>16.619999999999997</v>
      </c>
      <c r="D347" s="20">
        <f>'OVC '!D849-'OVC '!D347</f>
        <v>12.46</v>
      </c>
      <c r="E347" s="20">
        <f>'OVC '!E849-'OVC '!E347</f>
        <v>11.43</v>
      </c>
      <c r="F347" s="20">
        <v>0</v>
      </c>
      <c r="G347">
        <v>1</v>
      </c>
      <c r="H347">
        <v>1</v>
      </c>
    </row>
    <row r="348" spans="1:8">
      <c r="A348">
        <v>344</v>
      </c>
      <c r="B348" s="20">
        <f>'OVC '!B850-'OVC '!B348</f>
        <v>20.770000000000007</v>
      </c>
      <c r="C348" s="20">
        <f>'OVC '!C850-'OVC '!C348</f>
        <v>16.619999999999997</v>
      </c>
      <c r="D348" s="20">
        <f>'OVC '!D850-'OVC '!D348</f>
        <v>12.46</v>
      </c>
      <c r="E348" s="20">
        <f>'OVC '!E850-'OVC '!E348</f>
        <v>11.43</v>
      </c>
      <c r="F348" s="20">
        <v>0</v>
      </c>
      <c r="G348">
        <v>1</v>
      </c>
      <c r="H348">
        <v>1</v>
      </c>
    </row>
    <row r="349" spans="1:8">
      <c r="A349">
        <v>345</v>
      </c>
      <c r="B349" s="20">
        <f>'OVC '!B851-'OVC '!B349</f>
        <v>20.770000000000007</v>
      </c>
      <c r="C349" s="20">
        <f>'OVC '!C851-'OVC '!C349</f>
        <v>16.619999999999997</v>
      </c>
      <c r="D349" s="20">
        <f>'OVC '!D851-'OVC '!D349</f>
        <v>12.46</v>
      </c>
      <c r="E349" s="20">
        <f>'OVC '!E851-'OVC '!E349</f>
        <v>11.43</v>
      </c>
      <c r="F349" s="20">
        <v>0</v>
      </c>
      <c r="G349">
        <v>1</v>
      </c>
      <c r="H349">
        <v>1</v>
      </c>
    </row>
    <row r="350" spans="1:8">
      <c r="A350">
        <v>346</v>
      </c>
      <c r="B350" s="20">
        <f>'OVC '!B852-'OVC '!B350</f>
        <v>20.770000000000007</v>
      </c>
      <c r="C350" s="20">
        <f>'OVC '!C852-'OVC '!C350</f>
        <v>16.619999999999997</v>
      </c>
      <c r="D350" s="20">
        <f>'OVC '!D852-'OVC '!D350</f>
        <v>12.46</v>
      </c>
      <c r="E350" s="20">
        <f>'OVC '!E852-'OVC '!E350</f>
        <v>11.43</v>
      </c>
      <c r="F350" s="20">
        <v>0</v>
      </c>
      <c r="G350">
        <v>1</v>
      </c>
      <c r="H350">
        <v>1</v>
      </c>
    </row>
    <row r="351" spans="1:8">
      <c r="A351">
        <v>347</v>
      </c>
      <c r="B351" s="20">
        <f>'OVC '!B853-'OVC '!B351</f>
        <v>20.770000000000007</v>
      </c>
      <c r="C351" s="20">
        <f>'OVC '!C853-'OVC '!C351</f>
        <v>16.619999999999997</v>
      </c>
      <c r="D351" s="20">
        <f>'OVC '!D853-'OVC '!D351</f>
        <v>12.46</v>
      </c>
      <c r="E351" s="20">
        <f>'OVC '!E853-'OVC '!E351</f>
        <v>11.43</v>
      </c>
      <c r="F351" s="20">
        <v>0</v>
      </c>
      <c r="G351">
        <v>1</v>
      </c>
      <c r="H351">
        <v>1</v>
      </c>
    </row>
    <row r="352" spans="1:8">
      <c r="A352">
        <v>348</v>
      </c>
      <c r="B352" s="20">
        <f>'OVC '!B854-'OVC '!B352</f>
        <v>20.770000000000007</v>
      </c>
      <c r="C352" s="20">
        <f>'OVC '!C854-'OVC '!C352</f>
        <v>16.619999999999997</v>
      </c>
      <c r="D352" s="20">
        <f>'OVC '!D854-'OVC '!D352</f>
        <v>12.46</v>
      </c>
      <c r="E352" s="20">
        <f>'OVC '!E854-'OVC '!E352</f>
        <v>11.43</v>
      </c>
      <c r="F352" s="20">
        <v>0</v>
      </c>
      <c r="G352">
        <v>1</v>
      </c>
      <c r="H352">
        <v>1</v>
      </c>
    </row>
    <row r="353" spans="1:8">
      <c r="A353">
        <v>349</v>
      </c>
      <c r="B353" s="20">
        <f>'OVC '!B855-'OVC '!B353</f>
        <v>20.770000000000007</v>
      </c>
      <c r="C353" s="20">
        <f>'OVC '!C855-'OVC '!C353</f>
        <v>16.619999999999997</v>
      </c>
      <c r="D353" s="20">
        <f>'OVC '!D855-'OVC '!D353</f>
        <v>12.46</v>
      </c>
      <c r="E353" s="20">
        <f>'OVC '!E855-'OVC '!E353</f>
        <v>11.43</v>
      </c>
      <c r="F353" s="20">
        <v>0</v>
      </c>
      <c r="G353">
        <v>1</v>
      </c>
      <c r="H353">
        <v>1</v>
      </c>
    </row>
    <row r="354" spans="1:8">
      <c r="A354">
        <v>350</v>
      </c>
      <c r="B354" s="20">
        <f>'OVC '!B856-'OVC '!B354</f>
        <v>20.770000000000007</v>
      </c>
      <c r="C354" s="20">
        <f>'OVC '!C856-'OVC '!C354</f>
        <v>16.619999999999997</v>
      </c>
      <c r="D354" s="20">
        <f>'OVC '!D856-'OVC '!D354</f>
        <v>12.46</v>
      </c>
      <c r="E354" s="20">
        <f>'OVC '!E856-'OVC '!E354</f>
        <v>11.43</v>
      </c>
      <c r="F354" s="20">
        <v>0</v>
      </c>
      <c r="G354">
        <v>1</v>
      </c>
      <c r="H354">
        <v>1</v>
      </c>
    </row>
    <row r="355" spans="1:8">
      <c r="A355">
        <v>351</v>
      </c>
      <c r="B355" s="20">
        <f>'OVC '!B857-'OVC '!B355</f>
        <v>20.770000000000007</v>
      </c>
      <c r="C355" s="20">
        <f>'OVC '!C857-'OVC '!C355</f>
        <v>16.619999999999997</v>
      </c>
      <c r="D355" s="20">
        <f>'OVC '!D857-'OVC '!D355</f>
        <v>12.46</v>
      </c>
      <c r="E355" s="20">
        <f>'OVC '!E857-'OVC '!E355</f>
        <v>11.43</v>
      </c>
      <c r="F355" s="20">
        <v>0</v>
      </c>
      <c r="G355">
        <v>1</v>
      </c>
      <c r="H355">
        <v>1</v>
      </c>
    </row>
    <row r="356" spans="1:8">
      <c r="A356">
        <v>352</v>
      </c>
      <c r="B356" s="20">
        <f>'OVC '!B858-'OVC '!B356</f>
        <v>20.770000000000007</v>
      </c>
      <c r="C356" s="20">
        <f>'OVC '!C858-'OVC '!C356</f>
        <v>16.619999999999997</v>
      </c>
      <c r="D356" s="20">
        <f>'OVC '!D858-'OVC '!D356</f>
        <v>12.46</v>
      </c>
      <c r="E356" s="20">
        <f>'OVC '!E858-'OVC '!E356</f>
        <v>11.43</v>
      </c>
      <c r="F356" s="20">
        <v>0</v>
      </c>
      <c r="G356">
        <v>1</v>
      </c>
      <c r="H356">
        <v>1</v>
      </c>
    </row>
    <row r="357" spans="1:8">
      <c r="A357">
        <v>353</v>
      </c>
      <c r="B357" s="20">
        <f>'OVC '!B859-'OVC '!B357</f>
        <v>20.770000000000007</v>
      </c>
      <c r="C357" s="20">
        <f>'OVC '!C859-'OVC '!C357</f>
        <v>16.619999999999997</v>
      </c>
      <c r="D357" s="20">
        <f>'OVC '!D859-'OVC '!D357</f>
        <v>12.46</v>
      </c>
      <c r="E357" s="20">
        <f>'OVC '!E859-'OVC '!E357</f>
        <v>11.43</v>
      </c>
      <c r="F357" s="20">
        <v>0</v>
      </c>
      <c r="G357">
        <v>1</v>
      </c>
      <c r="H357">
        <v>1</v>
      </c>
    </row>
    <row r="358" spans="1:8">
      <c r="A358">
        <v>354</v>
      </c>
      <c r="B358" s="20">
        <f>'OVC '!B860-'OVC '!B358</f>
        <v>20.770000000000007</v>
      </c>
      <c r="C358" s="20">
        <f>'OVC '!C860-'OVC '!C358</f>
        <v>16.619999999999997</v>
      </c>
      <c r="D358" s="20">
        <f>'OVC '!D860-'OVC '!D358</f>
        <v>12.46</v>
      </c>
      <c r="E358" s="20">
        <f>'OVC '!E860-'OVC '!E358</f>
        <v>11.43</v>
      </c>
      <c r="F358" s="20">
        <v>0</v>
      </c>
      <c r="G358">
        <v>1</v>
      </c>
      <c r="H358">
        <v>1</v>
      </c>
    </row>
    <row r="359" spans="1:8">
      <c r="A359">
        <v>355</v>
      </c>
      <c r="B359" s="20">
        <f>'OVC '!B861-'OVC '!B359</f>
        <v>20.770000000000007</v>
      </c>
      <c r="C359" s="20">
        <f>'OVC '!C861-'OVC '!C359</f>
        <v>16.619999999999997</v>
      </c>
      <c r="D359" s="20">
        <f>'OVC '!D861-'OVC '!D359</f>
        <v>12.46</v>
      </c>
      <c r="E359" s="20">
        <f>'OVC '!E861-'OVC '!E359</f>
        <v>11.43</v>
      </c>
      <c r="F359" s="20">
        <v>0</v>
      </c>
      <c r="G359">
        <v>1</v>
      </c>
      <c r="H359">
        <v>1</v>
      </c>
    </row>
    <row r="360" spans="1:8">
      <c r="A360">
        <v>356</v>
      </c>
      <c r="B360" s="20">
        <f>'OVC '!B862-'OVC '!B360</f>
        <v>20.770000000000007</v>
      </c>
      <c r="C360" s="20">
        <f>'OVC '!C862-'OVC '!C360</f>
        <v>16.619999999999997</v>
      </c>
      <c r="D360" s="20">
        <f>'OVC '!D862-'OVC '!D360</f>
        <v>12.46</v>
      </c>
      <c r="E360" s="20">
        <f>'OVC '!E862-'OVC '!E360</f>
        <v>11.43</v>
      </c>
      <c r="F360" s="20">
        <v>0</v>
      </c>
      <c r="G360">
        <v>1</v>
      </c>
      <c r="H360">
        <v>1</v>
      </c>
    </row>
    <row r="361" spans="1:8">
      <c r="A361">
        <v>357</v>
      </c>
      <c r="B361" s="20">
        <f>'OVC '!B863-'OVC '!B361</f>
        <v>20.770000000000007</v>
      </c>
      <c r="C361" s="20">
        <f>'OVC '!C863-'OVC '!C361</f>
        <v>16.619999999999997</v>
      </c>
      <c r="D361" s="20">
        <f>'OVC '!D863-'OVC '!D361</f>
        <v>12.46</v>
      </c>
      <c r="E361" s="20">
        <f>'OVC '!E863-'OVC '!E361</f>
        <v>11.43</v>
      </c>
      <c r="F361" s="20">
        <v>0</v>
      </c>
      <c r="G361">
        <v>1</v>
      </c>
      <c r="H361">
        <v>1</v>
      </c>
    </row>
    <row r="362" spans="1:8">
      <c r="A362">
        <v>358</v>
      </c>
      <c r="B362" s="20">
        <f>'OVC '!B864-'OVC '!B362</f>
        <v>20.770000000000007</v>
      </c>
      <c r="C362" s="20">
        <f>'OVC '!C864-'OVC '!C362</f>
        <v>16.619999999999997</v>
      </c>
      <c r="D362" s="20">
        <f>'OVC '!D864-'OVC '!D362</f>
        <v>12.46</v>
      </c>
      <c r="E362" s="20">
        <f>'OVC '!E864-'OVC '!E362</f>
        <v>11.43</v>
      </c>
      <c r="F362" s="20">
        <v>0</v>
      </c>
      <c r="G362">
        <v>1</v>
      </c>
      <c r="H362">
        <v>1</v>
      </c>
    </row>
    <row r="363" spans="1:8">
      <c r="A363">
        <v>359</v>
      </c>
      <c r="B363" s="20">
        <f>'OVC '!B865-'OVC '!B363</f>
        <v>20.770000000000007</v>
      </c>
      <c r="C363" s="20">
        <f>'OVC '!C865-'OVC '!C363</f>
        <v>16.619999999999997</v>
      </c>
      <c r="D363" s="20">
        <f>'OVC '!D865-'OVC '!D363</f>
        <v>12.46</v>
      </c>
      <c r="E363" s="20">
        <f>'OVC '!E865-'OVC '!E363</f>
        <v>11.43</v>
      </c>
      <c r="F363" s="20">
        <v>0</v>
      </c>
      <c r="G363">
        <v>1</v>
      </c>
      <c r="H363">
        <v>1</v>
      </c>
    </row>
    <row r="364" spans="1:8">
      <c r="A364">
        <v>360</v>
      </c>
      <c r="B364" s="20">
        <f>'OVC '!B866-'OVC '!B364</f>
        <v>20.770000000000007</v>
      </c>
      <c r="C364" s="20">
        <f>'OVC '!C866-'OVC '!C364</f>
        <v>16.619999999999997</v>
      </c>
      <c r="D364" s="20">
        <f>'OVC '!D866-'OVC '!D364</f>
        <v>12.46</v>
      </c>
      <c r="E364" s="20">
        <f>'OVC '!E866-'OVC '!E364</f>
        <v>11.43</v>
      </c>
      <c r="F364" s="20">
        <v>0</v>
      </c>
      <c r="G364">
        <v>1</v>
      </c>
      <c r="H364">
        <v>1</v>
      </c>
    </row>
    <row r="365" spans="1:8">
      <c r="A365">
        <v>361</v>
      </c>
      <c r="B365" s="20">
        <f>'OVC '!B867-'OVC '!B365</f>
        <v>20.770000000000007</v>
      </c>
      <c r="C365" s="20">
        <f>'OVC '!C867-'OVC '!C365</f>
        <v>16.619999999999997</v>
      </c>
      <c r="D365" s="20">
        <f>'OVC '!D867-'OVC '!D365</f>
        <v>12.46</v>
      </c>
      <c r="E365" s="20">
        <f>'OVC '!E867-'OVC '!E365</f>
        <v>11.43</v>
      </c>
      <c r="F365" s="20">
        <v>0</v>
      </c>
      <c r="G365">
        <v>1</v>
      </c>
      <c r="H365">
        <v>1</v>
      </c>
    </row>
    <row r="366" spans="1:8">
      <c r="A366">
        <v>362</v>
      </c>
      <c r="B366" s="20">
        <f>'OVC '!B868-'OVC '!B366</f>
        <v>20.770000000000007</v>
      </c>
      <c r="C366" s="20">
        <f>'OVC '!C868-'OVC '!C366</f>
        <v>16.619999999999997</v>
      </c>
      <c r="D366" s="20">
        <f>'OVC '!D868-'OVC '!D366</f>
        <v>12.46</v>
      </c>
      <c r="E366" s="20">
        <f>'OVC '!E868-'OVC '!E366</f>
        <v>11.43</v>
      </c>
      <c r="F366" s="20">
        <v>0</v>
      </c>
      <c r="G366">
        <v>1</v>
      </c>
      <c r="H366">
        <v>1</v>
      </c>
    </row>
    <row r="367" spans="1:8">
      <c r="A367">
        <v>363</v>
      </c>
      <c r="B367" s="20">
        <f>'OVC '!B869-'OVC '!B367</f>
        <v>20.770000000000007</v>
      </c>
      <c r="C367" s="20">
        <f>'OVC '!C869-'OVC '!C367</f>
        <v>16.619999999999997</v>
      </c>
      <c r="D367" s="20">
        <f>'OVC '!D869-'OVC '!D367</f>
        <v>12.46</v>
      </c>
      <c r="E367" s="20">
        <f>'OVC '!E869-'OVC '!E367</f>
        <v>11.43</v>
      </c>
      <c r="F367" s="20">
        <v>0</v>
      </c>
      <c r="G367">
        <v>1</v>
      </c>
      <c r="H367">
        <v>1</v>
      </c>
    </row>
    <row r="368" spans="1:8">
      <c r="A368">
        <v>364</v>
      </c>
      <c r="B368" s="20">
        <f>'OVC '!B870-'OVC '!B368</f>
        <v>20.770000000000007</v>
      </c>
      <c r="C368" s="20">
        <f>'OVC '!C870-'OVC '!C368</f>
        <v>16.619999999999997</v>
      </c>
      <c r="D368" s="20">
        <f>'OVC '!D870-'OVC '!D368</f>
        <v>12.46</v>
      </c>
      <c r="E368" s="20">
        <f>'OVC '!E870-'OVC '!E368</f>
        <v>11.43</v>
      </c>
      <c r="F368" s="20">
        <v>0</v>
      </c>
      <c r="G368">
        <v>1</v>
      </c>
      <c r="H368">
        <v>1</v>
      </c>
    </row>
    <row r="369" spans="1:8">
      <c r="A369">
        <v>365</v>
      </c>
      <c r="B369" s="20">
        <f>'OVC '!B871-'OVC '!B369</f>
        <v>20.770000000000007</v>
      </c>
      <c r="C369" s="20">
        <f>'OVC '!C871-'OVC '!C369</f>
        <v>16.619999999999997</v>
      </c>
      <c r="D369" s="20">
        <f>'OVC '!D871-'OVC '!D369</f>
        <v>12.46</v>
      </c>
      <c r="E369" s="20">
        <f>'OVC '!E871-'OVC '!E369</f>
        <v>11.43</v>
      </c>
      <c r="F369" s="20">
        <v>0</v>
      </c>
      <c r="G369">
        <v>1</v>
      </c>
      <c r="H369">
        <v>1</v>
      </c>
    </row>
    <row r="370" spans="1:8">
      <c r="A370">
        <v>366</v>
      </c>
      <c r="B370" s="20">
        <f>'OVC '!B872-'OVC '!B370</f>
        <v>20.770000000000007</v>
      </c>
      <c r="C370" s="20">
        <f>'OVC '!C872-'OVC '!C370</f>
        <v>16.619999999999997</v>
      </c>
      <c r="D370" s="20">
        <f>'OVC '!D872-'OVC '!D370</f>
        <v>12.46</v>
      </c>
      <c r="E370" s="20">
        <f>'OVC '!E872-'OVC '!E370</f>
        <v>11.43</v>
      </c>
      <c r="F370" s="20">
        <v>0</v>
      </c>
      <c r="G370">
        <v>1</v>
      </c>
      <c r="H370">
        <v>1</v>
      </c>
    </row>
    <row r="371" spans="1:8">
      <c r="A371">
        <v>367</v>
      </c>
      <c r="B371" s="20">
        <f>'OVC '!B873-'OVC '!B371</f>
        <v>20.770000000000007</v>
      </c>
      <c r="C371" s="20">
        <f>'OVC '!C873-'OVC '!C371</f>
        <v>16.619999999999997</v>
      </c>
      <c r="D371" s="20">
        <f>'OVC '!D873-'OVC '!D371</f>
        <v>12.46</v>
      </c>
      <c r="E371" s="20">
        <f>'OVC '!E873-'OVC '!E371</f>
        <v>11.43</v>
      </c>
      <c r="F371" s="20">
        <v>0</v>
      </c>
      <c r="G371">
        <v>1</v>
      </c>
      <c r="H371">
        <v>1</v>
      </c>
    </row>
    <row r="372" spans="1:8">
      <c r="A372">
        <v>368</v>
      </c>
      <c r="B372" s="20">
        <f>'OVC '!B874-'OVC '!B372</f>
        <v>20.770000000000007</v>
      </c>
      <c r="C372" s="20">
        <f>'OVC '!C874-'OVC '!C372</f>
        <v>16.619999999999997</v>
      </c>
      <c r="D372" s="20">
        <f>'OVC '!D874-'OVC '!D372</f>
        <v>12.46</v>
      </c>
      <c r="E372" s="20">
        <f>'OVC '!E874-'OVC '!E372</f>
        <v>11.43</v>
      </c>
      <c r="F372" s="20">
        <v>0</v>
      </c>
      <c r="G372">
        <v>1</v>
      </c>
      <c r="H372">
        <v>1</v>
      </c>
    </row>
    <row r="373" spans="1:8">
      <c r="A373">
        <v>369</v>
      </c>
      <c r="B373" s="20">
        <f>'OVC '!B875-'OVC '!B373</f>
        <v>20.770000000000007</v>
      </c>
      <c r="C373" s="20">
        <f>'OVC '!C875-'OVC '!C373</f>
        <v>16.619999999999997</v>
      </c>
      <c r="D373" s="20">
        <f>'OVC '!D875-'OVC '!D373</f>
        <v>12.46</v>
      </c>
      <c r="E373" s="20">
        <f>'OVC '!E875-'OVC '!E373</f>
        <v>11.43</v>
      </c>
      <c r="F373" s="20">
        <v>0</v>
      </c>
      <c r="G373">
        <v>1</v>
      </c>
      <c r="H373">
        <v>1</v>
      </c>
    </row>
    <row r="374" spans="1:8">
      <c r="A374">
        <v>370</v>
      </c>
      <c r="B374" s="20">
        <f>'OVC '!B876-'OVC '!B374</f>
        <v>20.770000000000007</v>
      </c>
      <c r="C374" s="20">
        <f>'OVC '!C876-'OVC '!C374</f>
        <v>16.619999999999997</v>
      </c>
      <c r="D374" s="20">
        <f>'OVC '!D876-'OVC '!D374</f>
        <v>12.46</v>
      </c>
      <c r="E374" s="20">
        <f>'OVC '!E876-'OVC '!E374</f>
        <v>11.43</v>
      </c>
      <c r="F374" s="20">
        <v>0</v>
      </c>
      <c r="G374">
        <v>1</v>
      </c>
      <c r="H374">
        <v>1</v>
      </c>
    </row>
    <row r="375" spans="1:8">
      <c r="A375">
        <v>371</v>
      </c>
      <c r="B375" s="20">
        <f>'OVC '!B877-'OVC '!B375</f>
        <v>20.770000000000007</v>
      </c>
      <c r="C375" s="20">
        <f>'OVC '!C877-'OVC '!C375</f>
        <v>16.619999999999997</v>
      </c>
      <c r="D375" s="20">
        <f>'OVC '!D877-'OVC '!D375</f>
        <v>12.46</v>
      </c>
      <c r="E375" s="20">
        <f>'OVC '!E877-'OVC '!E375</f>
        <v>11.43</v>
      </c>
      <c r="F375" s="20">
        <v>0</v>
      </c>
      <c r="G375">
        <v>1</v>
      </c>
      <c r="H375">
        <v>1</v>
      </c>
    </row>
    <row r="376" spans="1:8">
      <c r="A376">
        <v>372</v>
      </c>
      <c r="B376" s="20">
        <f>'OVC '!B878-'OVC '!B376</f>
        <v>20.770000000000007</v>
      </c>
      <c r="C376" s="20">
        <f>'OVC '!C878-'OVC '!C376</f>
        <v>16.619999999999997</v>
      </c>
      <c r="D376" s="20">
        <f>'OVC '!D878-'OVC '!D376</f>
        <v>12.46</v>
      </c>
      <c r="E376" s="20">
        <f>'OVC '!E878-'OVC '!E376</f>
        <v>11.43</v>
      </c>
      <c r="F376" s="20">
        <v>0</v>
      </c>
      <c r="G376">
        <v>1</v>
      </c>
      <c r="H376">
        <v>1</v>
      </c>
    </row>
    <row r="377" spans="1:8">
      <c r="A377">
        <v>373</v>
      </c>
      <c r="B377" s="20">
        <f>'OVC '!B879-'OVC '!B377</f>
        <v>20.770000000000007</v>
      </c>
      <c r="C377" s="20">
        <f>'OVC '!C879-'OVC '!C377</f>
        <v>16.619999999999997</v>
      </c>
      <c r="D377" s="20">
        <f>'OVC '!D879-'OVC '!D377</f>
        <v>12.46</v>
      </c>
      <c r="E377" s="20">
        <f>'OVC '!E879-'OVC '!E377</f>
        <v>11.43</v>
      </c>
      <c r="F377" s="20">
        <v>0</v>
      </c>
      <c r="G377">
        <v>1</v>
      </c>
      <c r="H377">
        <v>1</v>
      </c>
    </row>
    <row r="378" spans="1:8">
      <c r="A378">
        <v>374</v>
      </c>
      <c r="B378" s="20">
        <f>'OVC '!B880-'OVC '!B378</f>
        <v>20.770000000000007</v>
      </c>
      <c r="C378" s="20">
        <f>'OVC '!C880-'OVC '!C378</f>
        <v>16.619999999999997</v>
      </c>
      <c r="D378" s="20">
        <f>'OVC '!D880-'OVC '!D378</f>
        <v>12.46</v>
      </c>
      <c r="E378" s="20">
        <f>'OVC '!E880-'OVC '!E378</f>
        <v>11.43</v>
      </c>
      <c r="F378" s="20">
        <v>0</v>
      </c>
      <c r="G378">
        <v>1</v>
      </c>
      <c r="H378">
        <v>1</v>
      </c>
    </row>
    <row r="379" spans="1:8">
      <c r="A379">
        <v>375</v>
      </c>
      <c r="B379" s="20">
        <f>'OVC '!B881-'OVC '!B379</f>
        <v>20.770000000000007</v>
      </c>
      <c r="C379" s="20">
        <f>'OVC '!C881-'OVC '!C379</f>
        <v>16.619999999999997</v>
      </c>
      <c r="D379" s="20">
        <f>'OVC '!D881-'OVC '!D379</f>
        <v>12.46</v>
      </c>
      <c r="E379" s="20">
        <f>'OVC '!E881-'OVC '!E379</f>
        <v>11.43</v>
      </c>
      <c r="F379" s="20">
        <v>0</v>
      </c>
      <c r="G379">
        <v>1</v>
      </c>
      <c r="H379">
        <v>1</v>
      </c>
    </row>
    <row r="380" spans="1:8">
      <c r="A380">
        <v>376</v>
      </c>
      <c r="B380" s="20">
        <f>'OVC '!B882-'OVC '!B380</f>
        <v>20.770000000000007</v>
      </c>
      <c r="C380" s="20">
        <f>'OVC '!C882-'OVC '!C380</f>
        <v>16.619999999999997</v>
      </c>
      <c r="D380" s="20">
        <f>'OVC '!D882-'OVC '!D380</f>
        <v>12.46</v>
      </c>
      <c r="E380" s="20">
        <f>'OVC '!E882-'OVC '!E380</f>
        <v>11.43</v>
      </c>
      <c r="F380" s="20">
        <v>0</v>
      </c>
      <c r="G380">
        <v>1</v>
      </c>
      <c r="H380">
        <v>1</v>
      </c>
    </row>
    <row r="381" spans="1:8">
      <c r="A381">
        <v>377</v>
      </c>
      <c r="B381" s="20">
        <f>'OVC '!B883-'OVC '!B381</f>
        <v>20.770000000000007</v>
      </c>
      <c r="C381" s="20">
        <f>'OVC '!C883-'OVC '!C381</f>
        <v>16.619999999999997</v>
      </c>
      <c r="D381" s="20">
        <f>'OVC '!D883-'OVC '!D381</f>
        <v>12.46</v>
      </c>
      <c r="E381" s="20">
        <f>'OVC '!E883-'OVC '!E381</f>
        <v>11.43</v>
      </c>
      <c r="F381" s="20">
        <v>0</v>
      </c>
      <c r="G381">
        <v>1</v>
      </c>
      <c r="H381">
        <v>1</v>
      </c>
    </row>
    <row r="382" spans="1:8">
      <c r="A382">
        <v>378</v>
      </c>
      <c r="B382" s="20">
        <f>'OVC '!B884-'OVC '!B382</f>
        <v>20.770000000000007</v>
      </c>
      <c r="C382" s="20">
        <f>'OVC '!C884-'OVC '!C382</f>
        <v>16.619999999999997</v>
      </c>
      <c r="D382" s="20">
        <f>'OVC '!D884-'OVC '!D382</f>
        <v>12.46</v>
      </c>
      <c r="E382" s="20">
        <f>'OVC '!E884-'OVC '!E382</f>
        <v>11.43</v>
      </c>
      <c r="F382" s="20">
        <v>0</v>
      </c>
      <c r="G382">
        <v>1</v>
      </c>
      <c r="H382">
        <v>1</v>
      </c>
    </row>
    <row r="383" spans="1:8">
      <c r="A383">
        <v>379</v>
      </c>
      <c r="B383" s="20">
        <f>'OVC '!B885-'OVC '!B383</f>
        <v>20.770000000000007</v>
      </c>
      <c r="C383" s="20">
        <f>'OVC '!C885-'OVC '!C383</f>
        <v>16.619999999999997</v>
      </c>
      <c r="D383" s="20">
        <f>'OVC '!D885-'OVC '!D383</f>
        <v>12.46</v>
      </c>
      <c r="E383" s="20">
        <f>'OVC '!E885-'OVC '!E383</f>
        <v>11.43</v>
      </c>
      <c r="F383" s="20">
        <v>0</v>
      </c>
      <c r="G383">
        <v>1</v>
      </c>
      <c r="H383">
        <v>1</v>
      </c>
    </row>
    <row r="384" spans="1:8">
      <c r="A384">
        <v>380</v>
      </c>
      <c r="B384" s="20">
        <f>'OVC '!B886-'OVC '!B384</f>
        <v>20.770000000000007</v>
      </c>
      <c r="C384" s="20">
        <f>'OVC '!C886-'OVC '!C384</f>
        <v>16.619999999999997</v>
      </c>
      <c r="D384" s="20">
        <f>'OVC '!D886-'OVC '!D384</f>
        <v>12.46</v>
      </c>
      <c r="E384" s="20">
        <f>'OVC '!E886-'OVC '!E384</f>
        <v>11.43</v>
      </c>
      <c r="F384" s="20">
        <v>0</v>
      </c>
      <c r="G384">
        <v>1</v>
      </c>
      <c r="H384">
        <v>1</v>
      </c>
    </row>
    <row r="385" spans="1:8">
      <c r="A385">
        <v>381</v>
      </c>
      <c r="B385" s="20">
        <f>'OVC '!B887-'OVC '!B385</f>
        <v>20.770000000000007</v>
      </c>
      <c r="C385" s="20">
        <f>'OVC '!C887-'OVC '!C385</f>
        <v>16.619999999999997</v>
      </c>
      <c r="D385" s="20">
        <f>'OVC '!D887-'OVC '!D385</f>
        <v>12.46</v>
      </c>
      <c r="E385" s="20">
        <f>'OVC '!E887-'OVC '!E385</f>
        <v>11.43</v>
      </c>
      <c r="F385" s="20">
        <v>0</v>
      </c>
      <c r="G385">
        <v>1</v>
      </c>
      <c r="H385">
        <v>1</v>
      </c>
    </row>
    <row r="386" spans="1:8">
      <c r="A386">
        <v>382</v>
      </c>
      <c r="B386" s="20">
        <f>'OVC '!B888-'OVC '!B386</f>
        <v>20.770000000000007</v>
      </c>
      <c r="C386" s="20">
        <f>'OVC '!C888-'OVC '!C386</f>
        <v>16.619999999999997</v>
      </c>
      <c r="D386" s="20">
        <f>'OVC '!D888-'OVC '!D386</f>
        <v>12.46</v>
      </c>
      <c r="E386" s="20">
        <f>'OVC '!E888-'OVC '!E386</f>
        <v>11.43</v>
      </c>
      <c r="F386" s="20">
        <v>0</v>
      </c>
      <c r="G386">
        <v>1</v>
      </c>
      <c r="H386">
        <v>1</v>
      </c>
    </row>
    <row r="387" spans="1:8">
      <c r="A387">
        <v>383</v>
      </c>
      <c r="B387" s="20">
        <f>'OVC '!B889-'OVC '!B387</f>
        <v>20.770000000000007</v>
      </c>
      <c r="C387" s="20">
        <f>'OVC '!C889-'OVC '!C387</f>
        <v>16.619999999999997</v>
      </c>
      <c r="D387" s="20">
        <f>'OVC '!D889-'OVC '!D387</f>
        <v>12.46</v>
      </c>
      <c r="E387" s="20">
        <f>'OVC '!E889-'OVC '!E387</f>
        <v>11.43</v>
      </c>
      <c r="F387" s="20">
        <v>0</v>
      </c>
      <c r="G387">
        <v>1</v>
      </c>
      <c r="H387">
        <v>1</v>
      </c>
    </row>
    <row r="388" spans="1:8">
      <c r="A388">
        <v>384</v>
      </c>
      <c r="B388" s="20">
        <f>'OVC '!B890-'OVC '!B388</f>
        <v>20.770000000000007</v>
      </c>
      <c r="C388" s="20">
        <f>'OVC '!C890-'OVC '!C388</f>
        <v>16.619999999999997</v>
      </c>
      <c r="D388" s="20">
        <f>'OVC '!D890-'OVC '!D388</f>
        <v>12.46</v>
      </c>
      <c r="E388" s="20">
        <f>'OVC '!E890-'OVC '!E388</f>
        <v>11.43</v>
      </c>
      <c r="F388" s="20">
        <v>0</v>
      </c>
      <c r="G388">
        <v>1</v>
      </c>
      <c r="H388">
        <v>1</v>
      </c>
    </row>
    <row r="389" spans="1:8">
      <c r="A389">
        <v>385</v>
      </c>
      <c r="B389" s="20">
        <f>'OVC '!B891-'OVC '!B389</f>
        <v>20.770000000000007</v>
      </c>
      <c r="C389" s="20">
        <f>'OVC '!C891-'OVC '!C389</f>
        <v>16.619999999999997</v>
      </c>
      <c r="D389" s="20">
        <f>'OVC '!D891-'OVC '!D389</f>
        <v>12.46</v>
      </c>
      <c r="E389" s="20">
        <f>'OVC '!E891-'OVC '!E389</f>
        <v>11.43</v>
      </c>
      <c r="F389" s="20">
        <v>0</v>
      </c>
      <c r="G389">
        <v>1</v>
      </c>
      <c r="H389">
        <v>1</v>
      </c>
    </row>
    <row r="390" spans="1:8">
      <c r="A390">
        <v>386</v>
      </c>
      <c r="B390" s="20">
        <f>'OVC '!B892-'OVC '!B390</f>
        <v>20.770000000000007</v>
      </c>
      <c r="C390" s="20">
        <f>'OVC '!C892-'OVC '!C390</f>
        <v>16.619999999999997</v>
      </c>
      <c r="D390" s="20">
        <f>'OVC '!D892-'OVC '!D390</f>
        <v>12.46</v>
      </c>
      <c r="E390" s="20">
        <f>'OVC '!E892-'OVC '!E390</f>
        <v>11.43</v>
      </c>
      <c r="F390" s="20">
        <v>0</v>
      </c>
      <c r="G390">
        <v>1</v>
      </c>
      <c r="H390">
        <v>1</v>
      </c>
    </row>
    <row r="391" spans="1:8">
      <c r="A391">
        <v>387</v>
      </c>
      <c r="B391" s="20">
        <f>'OVC '!B893-'OVC '!B391</f>
        <v>20.770000000000007</v>
      </c>
      <c r="C391" s="20">
        <f>'OVC '!C893-'OVC '!C391</f>
        <v>16.619999999999997</v>
      </c>
      <c r="D391" s="20">
        <f>'OVC '!D893-'OVC '!D391</f>
        <v>12.46</v>
      </c>
      <c r="E391" s="20">
        <f>'OVC '!E893-'OVC '!E391</f>
        <v>11.43</v>
      </c>
      <c r="F391" s="20">
        <v>0</v>
      </c>
      <c r="G391">
        <v>1</v>
      </c>
      <c r="H391">
        <v>1</v>
      </c>
    </row>
    <row r="392" spans="1:8">
      <c r="A392">
        <v>388</v>
      </c>
      <c r="B392" s="20">
        <f>'OVC '!B894-'OVC '!B392</f>
        <v>20.770000000000007</v>
      </c>
      <c r="C392" s="20">
        <f>'OVC '!C894-'OVC '!C392</f>
        <v>16.619999999999997</v>
      </c>
      <c r="D392" s="20">
        <f>'OVC '!D894-'OVC '!D392</f>
        <v>12.46</v>
      </c>
      <c r="E392" s="20">
        <f>'OVC '!E894-'OVC '!E392</f>
        <v>11.43</v>
      </c>
      <c r="F392" s="20">
        <v>0</v>
      </c>
      <c r="G392">
        <v>1</v>
      </c>
      <c r="H392">
        <v>1</v>
      </c>
    </row>
    <row r="393" spans="1:8">
      <c r="A393">
        <v>389</v>
      </c>
      <c r="B393" s="20">
        <f>'OVC '!B895-'OVC '!B393</f>
        <v>20.770000000000007</v>
      </c>
      <c r="C393" s="20">
        <f>'OVC '!C895-'OVC '!C393</f>
        <v>16.619999999999997</v>
      </c>
      <c r="D393" s="20">
        <f>'OVC '!D895-'OVC '!D393</f>
        <v>12.46</v>
      </c>
      <c r="E393" s="20">
        <f>'OVC '!E895-'OVC '!E393</f>
        <v>11.43</v>
      </c>
      <c r="F393" s="20">
        <v>0</v>
      </c>
      <c r="G393">
        <v>1</v>
      </c>
      <c r="H393">
        <v>1</v>
      </c>
    </row>
    <row r="394" spans="1:8">
      <c r="A394">
        <v>390</v>
      </c>
      <c r="B394" s="20">
        <f>'OVC '!B896-'OVC '!B394</f>
        <v>20.770000000000007</v>
      </c>
      <c r="C394" s="20">
        <f>'OVC '!C896-'OVC '!C394</f>
        <v>16.619999999999997</v>
      </c>
      <c r="D394" s="20">
        <f>'OVC '!D896-'OVC '!D394</f>
        <v>12.46</v>
      </c>
      <c r="E394" s="20">
        <f>'OVC '!E896-'OVC '!E394</f>
        <v>11.43</v>
      </c>
      <c r="F394" s="20">
        <v>0</v>
      </c>
      <c r="G394">
        <v>1</v>
      </c>
      <c r="H394">
        <v>1</v>
      </c>
    </row>
    <row r="395" spans="1:8">
      <c r="A395">
        <v>391</v>
      </c>
      <c r="B395" s="20">
        <f>'OVC '!B897-'OVC '!B395</f>
        <v>20.770000000000007</v>
      </c>
      <c r="C395" s="20">
        <f>'OVC '!C897-'OVC '!C395</f>
        <v>16.619999999999997</v>
      </c>
      <c r="D395" s="20">
        <f>'OVC '!D897-'OVC '!D395</f>
        <v>12.46</v>
      </c>
      <c r="E395" s="20">
        <f>'OVC '!E897-'OVC '!E395</f>
        <v>11.43</v>
      </c>
      <c r="F395" s="20">
        <v>0</v>
      </c>
      <c r="G395">
        <v>1</v>
      </c>
      <c r="H395">
        <v>1</v>
      </c>
    </row>
    <row r="396" spans="1:8">
      <c r="A396">
        <v>392</v>
      </c>
      <c r="B396" s="20">
        <f>'OVC '!B898-'OVC '!B396</f>
        <v>20.770000000000007</v>
      </c>
      <c r="C396" s="20">
        <f>'OVC '!C898-'OVC '!C396</f>
        <v>16.619999999999997</v>
      </c>
      <c r="D396" s="20">
        <f>'OVC '!D898-'OVC '!D396</f>
        <v>12.46</v>
      </c>
      <c r="E396" s="20">
        <f>'OVC '!E898-'OVC '!E396</f>
        <v>11.43</v>
      </c>
      <c r="F396" s="20">
        <v>0</v>
      </c>
      <c r="G396">
        <v>1</v>
      </c>
      <c r="H396">
        <v>1</v>
      </c>
    </row>
    <row r="397" spans="1:8">
      <c r="A397">
        <v>393</v>
      </c>
      <c r="B397" s="20">
        <f>'OVC '!B899-'OVC '!B397</f>
        <v>20.770000000000007</v>
      </c>
      <c r="C397" s="20">
        <f>'OVC '!C899-'OVC '!C397</f>
        <v>16.619999999999997</v>
      </c>
      <c r="D397" s="20">
        <f>'OVC '!D899-'OVC '!D397</f>
        <v>12.46</v>
      </c>
      <c r="E397" s="20">
        <f>'OVC '!E899-'OVC '!E397</f>
        <v>11.43</v>
      </c>
      <c r="F397" s="20">
        <v>0</v>
      </c>
      <c r="G397">
        <v>1</v>
      </c>
      <c r="H397">
        <v>1</v>
      </c>
    </row>
    <row r="398" spans="1:8">
      <c r="A398">
        <v>394</v>
      </c>
      <c r="B398" s="20">
        <f>'OVC '!B900-'OVC '!B398</f>
        <v>20.770000000000007</v>
      </c>
      <c r="C398" s="20">
        <f>'OVC '!C900-'OVC '!C398</f>
        <v>16.619999999999997</v>
      </c>
      <c r="D398" s="20">
        <f>'OVC '!D900-'OVC '!D398</f>
        <v>12.46</v>
      </c>
      <c r="E398" s="20">
        <f>'OVC '!E900-'OVC '!E398</f>
        <v>11.43</v>
      </c>
      <c r="F398" s="20">
        <v>0</v>
      </c>
      <c r="G398">
        <v>1</v>
      </c>
      <c r="H398">
        <v>1</v>
      </c>
    </row>
    <row r="399" spans="1:8">
      <c r="A399">
        <v>395</v>
      </c>
      <c r="B399" s="20">
        <f>'OVC '!B901-'OVC '!B399</f>
        <v>20.770000000000007</v>
      </c>
      <c r="C399" s="20">
        <f>'OVC '!C901-'OVC '!C399</f>
        <v>16.619999999999997</v>
      </c>
      <c r="D399" s="20">
        <f>'OVC '!D901-'OVC '!D399</f>
        <v>12.46</v>
      </c>
      <c r="E399" s="20">
        <f>'OVC '!E901-'OVC '!E399</f>
        <v>11.43</v>
      </c>
      <c r="F399" s="20">
        <v>0</v>
      </c>
      <c r="G399">
        <v>1</v>
      </c>
      <c r="H399">
        <v>1</v>
      </c>
    </row>
    <row r="400" spans="1:8">
      <c r="A400">
        <v>396</v>
      </c>
      <c r="B400" s="20">
        <f>'OVC '!B902-'OVC '!B400</f>
        <v>20.770000000000007</v>
      </c>
      <c r="C400" s="20">
        <f>'OVC '!C902-'OVC '!C400</f>
        <v>16.619999999999997</v>
      </c>
      <c r="D400" s="20">
        <f>'OVC '!D902-'OVC '!D400</f>
        <v>12.46</v>
      </c>
      <c r="E400" s="20">
        <f>'OVC '!E902-'OVC '!E400</f>
        <v>11.43</v>
      </c>
      <c r="F400" s="20">
        <v>0</v>
      </c>
      <c r="G400">
        <v>1</v>
      </c>
      <c r="H400">
        <v>1</v>
      </c>
    </row>
    <row r="401" spans="1:8">
      <c r="A401">
        <v>397</v>
      </c>
      <c r="B401" s="20">
        <f>'OVC '!B903-'OVC '!B401</f>
        <v>20.770000000000007</v>
      </c>
      <c r="C401" s="20">
        <f>'OVC '!C903-'OVC '!C401</f>
        <v>16.619999999999997</v>
      </c>
      <c r="D401" s="20">
        <f>'OVC '!D903-'OVC '!D401</f>
        <v>12.46</v>
      </c>
      <c r="E401" s="20">
        <f>'OVC '!E903-'OVC '!E401</f>
        <v>11.43</v>
      </c>
      <c r="F401" s="20">
        <v>0</v>
      </c>
      <c r="G401">
        <v>1</v>
      </c>
      <c r="H401">
        <v>1</v>
      </c>
    </row>
    <row r="402" spans="1:8">
      <c r="A402">
        <v>398</v>
      </c>
      <c r="B402" s="20">
        <f>'OVC '!B904-'OVC '!B402</f>
        <v>20.770000000000007</v>
      </c>
      <c r="C402" s="20">
        <f>'OVC '!C904-'OVC '!C402</f>
        <v>16.619999999999997</v>
      </c>
      <c r="D402" s="20">
        <f>'OVC '!D904-'OVC '!D402</f>
        <v>12.46</v>
      </c>
      <c r="E402" s="20">
        <f>'OVC '!E904-'OVC '!E402</f>
        <v>11.43</v>
      </c>
      <c r="F402" s="20">
        <v>0</v>
      </c>
      <c r="G402">
        <v>1</v>
      </c>
      <c r="H402">
        <v>1</v>
      </c>
    </row>
    <row r="403" spans="1:8">
      <c r="A403">
        <v>399</v>
      </c>
      <c r="B403" s="20">
        <f>'OVC '!B905-'OVC '!B403</f>
        <v>20.770000000000007</v>
      </c>
      <c r="C403" s="20">
        <f>'OVC '!C905-'OVC '!C403</f>
        <v>16.619999999999997</v>
      </c>
      <c r="D403" s="20">
        <f>'OVC '!D905-'OVC '!D403</f>
        <v>12.46</v>
      </c>
      <c r="E403" s="20">
        <f>'OVC '!E905-'OVC '!E403</f>
        <v>11.43</v>
      </c>
      <c r="F403" s="20">
        <v>0</v>
      </c>
      <c r="G403">
        <v>1</v>
      </c>
      <c r="H403">
        <v>1</v>
      </c>
    </row>
    <row r="404" spans="1:8">
      <c r="A404">
        <v>400</v>
      </c>
      <c r="B404" s="20">
        <f>'OVC '!B906-'OVC '!B404</f>
        <v>20.770000000000007</v>
      </c>
      <c r="C404" s="20">
        <f>'OVC '!C906-'OVC '!C404</f>
        <v>16.619999999999997</v>
      </c>
      <c r="D404" s="20">
        <f>'OVC '!D906-'OVC '!D404</f>
        <v>12.46</v>
      </c>
      <c r="E404" s="20">
        <f>'OVC '!E906-'OVC '!E404</f>
        <v>11.43</v>
      </c>
      <c r="F404" s="20">
        <v>0</v>
      </c>
      <c r="G404">
        <v>1</v>
      </c>
      <c r="H404">
        <v>1</v>
      </c>
    </row>
    <row r="405" spans="1:8">
      <c r="A405">
        <v>401</v>
      </c>
      <c r="B405" s="20">
        <f>'OVC '!B907-'OVC '!B405</f>
        <v>20.770000000000007</v>
      </c>
      <c r="C405" s="20">
        <f>'OVC '!C907-'OVC '!C405</f>
        <v>16.619999999999997</v>
      </c>
      <c r="D405" s="20">
        <f>'OVC '!D907-'OVC '!D405</f>
        <v>12.46</v>
      </c>
      <c r="E405" s="20">
        <f>'OVC '!E907-'OVC '!E405</f>
        <v>11.43</v>
      </c>
      <c r="F405" s="20">
        <v>0</v>
      </c>
      <c r="G405">
        <v>1</v>
      </c>
      <c r="H405">
        <v>1</v>
      </c>
    </row>
    <row r="406" spans="1:8">
      <c r="A406">
        <v>402</v>
      </c>
      <c r="B406" s="20">
        <f>'OVC '!B908-'OVC '!B406</f>
        <v>20.770000000000007</v>
      </c>
      <c r="C406" s="20">
        <f>'OVC '!C908-'OVC '!C406</f>
        <v>16.619999999999997</v>
      </c>
      <c r="D406" s="20">
        <f>'OVC '!D908-'OVC '!D406</f>
        <v>12.46</v>
      </c>
      <c r="E406" s="20">
        <f>'OVC '!E908-'OVC '!E406</f>
        <v>11.43</v>
      </c>
      <c r="F406" s="20">
        <v>0</v>
      </c>
      <c r="G406">
        <v>1</v>
      </c>
      <c r="H406">
        <v>1</v>
      </c>
    </row>
    <row r="407" spans="1:8">
      <c r="A407">
        <v>403</v>
      </c>
      <c r="B407" s="20">
        <f>'OVC '!B909-'OVC '!B407</f>
        <v>20.770000000000007</v>
      </c>
      <c r="C407" s="20">
        <f>'OVC '!C909-'OVC '!C407</f>
        <v>16.619999999999997</v>
      </c>
      <c r="D407" s="20">
        <f>'OVC '!D909-'OVC '!D407</f>
        <v>12.46</v>
      </c>
      <c r="E407" s="20">
        <f>'OVC '!E909-'OVC '!E407</f>
        <v>11.43</v>
      </c>
      <c r="F407" s="20">
        <v>0</v>
      </c>
      <c r="G407">
        <v>1</v>
      </c>
      <c r="H407">
        <v>1</v>
      </c>
    </row>
    <row r="408" spans="1:8">
      <c r="A408">
        <v>404</v>
      </c>
      <c r="B408" s="20">
        <f>'OVC '!B910-'OVC '!B408</f>
        <v>20.770000000000007</v>
      </c>
      <c r="C408" s="20">
        <f>'OVC '!C910-'OVC '!C408</f>
        <v>16.619999999999997</v>
      </c>
      <c r="D408" s="20">
        <f>'OVC '!D910-'OVC '!D408</f>
        <v>12.46</v>
      </c>
      <c r="E408" s="20">
        <f>'OVC '!E910-'OVC '!E408</f>
        <v>11.43</v>
      </c>
      <c r="F408" s="20">
        <v>0</v>
      </c>
      <c r="G408">
        <v>1</v>
      </c>
      <c r="H408">
        <v>1</v>
      </c>
    </row>
    <row r="409" spans="1:8">
      <c r="A409">
        <v>405</v>
      </c>
      <c r="B409" s="20">
        <f>'OVC '!B911-'OVC '!B409</f>
        <v>20.770000000000007</v>
      </c>
      <c r="C409" s="20">
        <f>'OVC '!C911-'OVC '!C409</f>
        <v>16.619999999999997</v>
      </c>
      <c r="D409" s="20">
        <f>'OVC '!D911-'OVC '!D409</f>
        <v>12.46</v>
      </c>
      <c r="E409" s="20">
        <f>'OVC '!E911-'OVC '!E409</f>
        <v>11.43</v>
      </c>
      <c r="F409" s="20">
        <v>0</v>
      </c>
      <c r="G409">
        <v>1</v>
      </c>
      <c r="H409">
        <v>1</v>
      </c>
    </row>
    <row r="410" spans="1:8">
      <c r="A410">
        <v>406</v>
      </c>
      <c r="B410" s="20">
        <f>'OVC '!B912-'OVC '!B410</f>
        <v>20.770000000000007</v>
      </c>
      <c r="C410" s="20">
        <f>'OVC '!C912-'OVC '!C410</f>
        <v>16.619999999999997</v>
      </c>
      <c r="D410" s="20">
        <f>'OVC '!D912-'OVC '!D410</f>
        <v>12.46</v>
      </c>
      <c r="E410" s="20">
        <f>'OVC '!E912-'OVC '!E410</f>
        <v>11.43</v>
      </c>
      <c r="F410" s="20">
        <v>0</v>
      </c>
      <c r="G410">
        <v>1</v>
      </c>
      <c r="H410">
        <v>1</v>
      </c>
    </row>
    <row r="411" spans="1:8">
      <c r="A411">
        <v>407</v>
      </c>
      <c r="B411" s="20">
        <f>'OVC '!B913-'OVC '!B411</f>
        <v>20.770000000000007</v>
      </c>
      <c r="C411" s="20">
        <f>'OVC '!C913-'OVC '!C411</f>
        <v>16.619999999999997</v>
      </c>
      <c r="D411" s="20">
        <f>'OVC '!D913-'OVC '!D411</f>
        <v>12.46</v>
      </c>
      <c r="E411" s="20">
        <f>'OVC '!E913-'OVC '!E411</f>
        <v>11.43</v>
      </c>
      <c r="F411" s="20">
        <v>0</v>
      </c>
      <c r="G411">
        <v>1</v>
      </c>
      <c r="H411">
        <v>1</v>
      </c>
    </row>
    <row r="412" spans="1:8">
      <c r="A412">
        <v>408</v>
      </c>
      <c r="B412" s="20">
        <f>'OVC '!B914-'OVC '!B412</f>
        <v>20.770000000000007</v>
      </c>
      <c r="C412" s="20">
        <f>'OVC '!C914-'OVC '!C412</f>
        <v>16.619999999999997</v>
      </c>
      <c r="D412" s="20">
        <f>'OVC '!D914-'OVC '!D412</f>
        <v>12.46</v>
      </c>
      <c r="E412" s="20">
        <f>'OVC '!E914-'OVC '!E412</f>
        <v>11.43</v>
      </c>
      <c r="F412" s="20">
        <v>0</v>
      </c>
      <c r="G412">
        <v>1</v>
      </c>
      <c r="H412">
        <v>1</v>
      </c>
    </row>
    <row r="413" spans="1:8">
      <c r="A413">
        <v>409</v>
      </c>
      <c r="B413" s="20">
        <f>'OVC '!B915-'OVC '!B413</f>
        <v>20.770000000000007</v>
      </c>
      <c r="C413" s="20">
        <f>'OVC '!C915-'OVC '!C413</f>
        <v>16.619999999999997</v>
      </c>
      <c r="D413" s="20">
        <f>'OVC '!D915-'OVC '!D413</f>
        <v>12.46</v>
      </c>
      <c r="E413" s="20">
        <f>'OVC '!E915-'OVC '!E413</f>
        <v>11.43</v>
      </c>
      <c r="F413" s="20">
        <v>0</v>
      </c>
      <c r="G413">
        <v>1</v>
      </c>
      <c r="H413">
        <v>1</v>
      </c>
    </row>
    <row r="414" spans="1:8">
      <c r="A414">
        <v>410</v>
      </c>
      <c r="B414" s="20">
        <f>'OVC '!B916-'OVC '!B414</f>
        <v>20.770000000000007</v>
      </c>
      <c r="C414" s="20">
        <f>'OVC '!C916-'OVC '!C414</f>
        <v>16.619999999999997</v>
      </c>
      <c r="D414" s="20">
        <f>'OVC '!D916-'OVC '!D414</f>
        <v>12.46</v>
      </c>
      <c r="E414" s="20">
        <f>'OVC '!E916-'OVC '!E414</f>
        <v>11.43</v>
      </c>
      <c r="F414" s="20">
        <v>0</v>
      </c>
      <c r="G414">
        <v>1</v>
      </c>
      <c r="H414">
        <v>1</v>
      </c>
    </row>
    <row r="415" spans="1:8">
      <c r="A415">
        <v>411</v>
      </c>
      <c r="B415" s="20">
        <f>'OVC '!B917-'OVC '!B415</f>
        <v>20.770000000000007</v>
      </c>
      <c r="C415" s="20">
        <f>'OVC '!C917-'OVC '!C415</f>
        <v>16.619999999999997</v>
      </c>
      <c r="D415" s="20">
        <f>'OVC '!D917-'OVC '!D415</f>
        <v>12.46</v>
      </c>
      <c r="E415" s="20">
        <f>'OVC '!E917-'OVC '!E415</f>
        <v>11.43</v>
      </c>
      <c r="F415" s="20">
        <v>0</v>
      </c>
      <c r="G415">
        <v>1</v>
      </c>
      <c r="H415">
        <v>1</v>
      </c>
    </row>
    <row r="416" spans="1:8">
      <c r="A416">
        <v>412</v>
      </c>
      <c r="B416" s="20">
        <f>'OVC '!B918-'OVC '!B416</f>
        <v>20.770000000000007</v>
      </c>
      <c r="C416" s="20">
        <f>'OVC '!C918-'OVC '!C416</f>
        <v>16.619999999999997</v>
      </c>
      <c r="D416" s="20">
        <f>'OVC '!D918-'OVC '!D416</f>
        <v>12.46</v>
      </c>
      <c r="E416" s="20">
        <f>'OVC '!E918-'OVC '!E416</f>
        <v>11.43</v>
      </c>
      <c r="F416" s="20">
        <v>0</v>
      </c>
      <c r="G416">
        <v>1</v>
      </c>
      <c r="H416">
        <v>1</v>
      </c>
    </row>
    <row r="417" spans="1:8">
      <c r="A417">
        <v>413</v>
      </c>
      <c r="B417" s="20">
        <f>'OVC '!B919-'OVC '!B417</f>
        <v>20.770000000000007</v>
      </c>
      <c r="C417" s="20">
        <f>'OVC '!C919-'OVC '!C417</f>
        <v>16.619999999999997</v>
      </c>
      <c r="D417" s="20">
        <f>'OVC '!D919-'OVC '!D417</f>
        <v>12.46</v>
      </c>
      <c r="E417" s="20">
        <f>'OVC '!E919-'OVC '!E417</f>
        <v>11.43</v>
      </c>
      <c r="F417" s="20">
        <v>0</v>
      </c>
      <c r="G417">
        <v>1</v>
      </c>
      <c r="H417">
        <v>1</v>
      </c>
    </row>
    <row r="418" spans="1:8">
      <c r="A418">
        <v>414</v>
      </c>
      <c r="B418" s="20">
        <f>'OVC '!B920-'OVC '!B418</f>
        <v>20.770000000000007</v>
      </c>
      <c r="C418" s="20">
        <f>'OVC '!C920-'OVC '!C418</f>
        <v>16.619999999999997</v>
      </c>
      <c r="D418" s="20">
        <f>'OVC '!D920-'OVC '!D418</f>
        <v>12.46</v>
      </c>
      <c r="E418" s="20">
        <f>'OVC '!E920-'OVC '!E418</f>
        <v>11.43</v>
      </c>
      <c r="F418" s="20">
        <v>0</v>
      </c>
      <c r="G418">
        <v>1</v>
      </c>
      <c r="H418">
        <v>1</v>
      </c>
    </row>
    <row r="419" spans="1:8">
      <c r="A419">
        <v>415</v>
      </c>
      <c r="B419" s="20">
        <f>'OVC '!B921-'OVC '!B419</f>
        <v>20.770000000000007</v>
      </c>
      <c r="C419" s="20">
        <f>'OVC '!C921-'OVC '!C419</f>
        <v>16.619999999999997</v>
      </c>
      <c r="D419" s="20">
        <f>'OVC '!D921-'OVC '!D419</f>
        <v>12.46</v>
      </c>
      <c r="E419" s="20">
        <f>'OVC '!E921-'OVC '!E419</f>
        <v>11.43</v>
      </c>
      <c r="F419" s="20">
        <v>0</v>
      </c>
      <c r="G419">
        <v>1</v>
      </c>
      <c r="H419">
        <v>1</v>
      </c>
    </row>
    <row r="420" spans="1:8">
      <c r="A420">
        <v>416</v>
      </c>
      <c r="B420" s="20">
        <f>'OVC '!B922-'OVC '!B420</f>
        <v>20.770000000000007</v>
      </c>
      <c r="C420" s="20">
        <f>'OVC '!C922-'OVC '!C420</f>
        <v>16.619999999999997</v>
      </c>
      <c r="D420" s="20">
        <f>'OVC '!D922-'OVC '!D420</f>
        <v>12.46</v>
      </c>
      <c r="E420" s="20">
        <f>'OVC '!E922-'OVC '!E420</f>
        <v>11.43</v>
      </c>
      <c r="F420" s="20">
        <v>0</v>
      </c>
      <c r="G420">
        <v>1</v>
      </c>
      <c r="H420">
        <v>1</v>
      </c>
    </row>
    <row r="421" spans="1:8">
      <c r="A421">
        <v>417</v>
      </c>
      <c r="B421" s="20">
        <f>'OVC '!B923-'OVC '!B421</f>
        <v>20.770000000000007</v>
      </c>
      <c r="C421" s="20">
        <f>'OVC '!C923-'OVC '!C421</f>
        <v>16.619999999999997</v>
      </c>
      <c r="D421" s="20">
        <f>'OVC '!D923-'OVC '!D421</f>
        <v>12.46</v>
      </c>
      <c r="E421" s="20">
        <f>'OVC '!E923-'OVC '!E421</f>
        <v>11.43</v>
      </c>
      <c r="F421" s="20">
        <v>0</v>
      </c>
      <c r="G421">
        <v>1</v>
      </c>
      <c r="H421">
        <v>1</v>
      </c>
    </row>
    <row r="422" spans="1:8">
      <c r="A422">
        <v>418</v>
      </c>
      <c r="B422" s="20">
        <f>'OVC '!B924-'OVC '!B422</f>
        <v>20.770000000000007</v>
      </c>
      <c r="C422" s="20">
        <f>'OVC '!C924-'OVC '!C422</f>
        <v>16.619999999999997</v>
      </c>
      <c r="D422" s="20">
        <f>'OVC '!D924-'OVC '!D422</f>
        <v>12.46</v>
      </c>
      <c r="E422" s="20">
        <f>'OVC '!E924-'OVC '!E422</f>
        <v>11.43</v>
      </c>
      <c r="F422" s="20">
        <v>0</v>
      </c>
      <c r="G422">
        <v>1</v>
      </c>
      <c r="H422">
        <v>1</v>
      </c>
    </row>
    <row r="423" spans="1:8">
      <c r="A423">
        <v>419</v>
      </c>
      <c r="B423" s="20">
        <f>'OVC '!B925-'OVC '!B423</f>
        <v>20.770000000000007</v>
      </c>
      <c r="C423" s="20">
        <f>'OVC '!C925-'OVC '!C423</f>
        <v>16.619999999999997</v>
      </c>
      <c r="D423" s="20">
        <f>'OVC '!D925-'OVC '!D423</f>
        <v>12.46</v>
      </c>
      <c r="E423" s="20">
        <f>'OVC '!E925-'OVC '!E423</f>
        <v>11.43</v>
      </c>
      <c r="F423" s="20">
        <v>0</v>
      </c>
      <c r="G423">
        <v>1</v>
      </c>
      <c r="H423">
        <v>1</v>
      </c>
    </row>
    <row r="424" spans="1:8">
      <c r="A424">
        <v>420</v>
      </c>
      <c r="B424" s="20">
        <f>'OVC '!B926-'OVC '!B424</f>
        <v>20.770000000000007</v>
      </c>
      <c r="C424" s="20">
        <f>'OVC '!C926-'OVC '!C424</f>
        <v>16.619999999999997</v>
      </c>
      <c r="D424" s="20">
        <f>'OVC '!D926-'OVC '!D424</f>
        <v>12.46</v>
      </c>
      <c r="E424" s="20">
        <f>'OVC '!E926-'OVC '!E424</f>
        <v>11.43</v>
      </c>
      <c r="F424" s="20">
        <v>0</v>
      </c>
      <c r="G424">
        <v>1</v>
      </c>
      <c r="H424">
        <v>1</v>
      </c>
    </row>
    <row r="425" spans="1:8">
      <c r="A425">
        <v>421</v>
      </c>
      <c r="B425" s="20">
        <f>'OVC '!B927-'OVC '!B425</f>
        <v>20.770000000000007</v>
      </c>
      <c r="C425" s="20">
        <f>'OVC '!C927-'OVC '!C425</f>
        <v>16.619999999999997</v>
      </c>
      <c r="D425" s="20">
        <f>'OVC '!D927-'OVC '!D425</f>
        <v>12.46</v>
      </c>
      <c r="E425" s="20">
        <f>'OVC '!E927-'OVC '!E425</f>
        <v>11.43</v>
      </c>
      <c r="F425" s="20">
        <v>0</v>
      </c>
      <c r="G425">
        <v>1</v>
      </c>
      <c r="H425">
        <v>1</v>
      </c>
    </row>
    <row r="426" spans="1:8">
      <c r="A426">
        <v>422</v>
      </c>
      <c r="B426" s="20">
        <f>'OVC '!B928-'OVC '!B426</f>
        <v>20.770000000000007</v>
      </c>
      <c r="C426" s="20">
        <f>'OVC '!C928-'OVC '!C426</f>
        <v>16.619999999999997</v>
      </c>
      <c r="D426" s="20">
        <f>'OVC '!D928-'OVC '!D426</f>
        <v>12.46</v>
      </c>
      <c r="E426" s="20">
        <f>'OVC '!E928-'OVC '!E426</f>
        <v>11.43</v>
      </c>
      <c r="F426" s="20">
        <v>0</v>
      </c>
      <c r="G426">
        <v>1</v>
      </c>
      <c r="H426">
        <v>1</v>
      </c>
    </row>
    <row r="427" spans="1:8">
      <c r="A427">
        <v>423</v>
      </c>
      <c r="B427" s="20">
        <f>'OVC '!B929-'OVC '!B427</f>
        <v>20.770000000000007</v>
      </c>
      <c r="C427" s="20">
        <f>'OVC '!C929-'OVC '!C427</f>
        <v>16.619999999999997</v>
      </c>
      <c r="D427" s="20">
        <f>'OVC '!D929-'OVC '!D427</f>
        <v>12.46</v>
      </c>
      <c r="E427" s="20">
        <f>'OVC '!E929-'OVC '!E427</f>
        <v>11.43</v>
      </c>
      <c r="F427" s="20">
        <v>0</v>
      </c>
      <c r="G427">
        <v>1</v>
      </c>
      <c r="H427">
        <v>1</v>
      </c>
    </row>
    <row r="428" spans="1:8">
      <c r="A428">
        <v>424</v>
      </c>
      <c r="B428" s="20">
        <f>'OVC '!B930-'OVC '!B428</f>
        <v>20.770000000000007</v>
      </c>
      <c r="C428" s="20">
        <f>'OVC '!C930-'OVC '!C428</f>
        <v>16.619999999999997</v>
      </c>
      <c r="D428" s="20">
        <f>'OVC '!D930-'OVC '!D428</f>
        <v>12.46</v>
      </c>
      <c r="E428" s="20">
        <f>'OVC '!E930-'OVC '!E428</f>
        <v>11.43</v>
      </c>
      <c r="F428" s="20">
        <v>0</v>
      </c>
      <c r="G428">
        <v>1</v>
      </c>
      <c r="H428">
        <v>1</v>
      </c>
    </row>
    <row r="429" spans="1:8">
      <c r="A429">
        <v>425</v>
      </c>
      <c r="B429" s="20">
        <f>'OVC '!B931-'OVC '!B429</f>
        <v>20.770000000000007</v>
      </c>
      <c r="C429" s="20">
        <f>'OVC '!C931-'OVC '!C429</f>
        <v>16.619999999999997</v>
      </c>
      <c r="D429" s="20">
        <f>'OVC '!D931-'OVC '!D429</f>
        <v>12.46</v>
      </c>
      <c r="E429" s="20">
        <f>'OVC '!E931-'OVC '!E429</f>
        <v>11.43</v>
      </c>
      <c r="F429" s="20">
        <v>0</v>
      </c>
      <c r="G429">
        <v>1</v>
      </c>
      <c r="H429">
        <v>1</v>
      </c>
    </row>
    <row r="430" spans="1:8">
      <c r="A430">
        <v>426</v>
      </c>
      <c r="B430" s="20">
        <f>'OVC '!B932-'OVC '!B430</f>
        <v>20.770000000000007</v>
      </c>
      <c r="C430" s="20">
        <f>'OVC '!C932-'OVC '!C430</f>
        <v>16.619999999999997</v>
      </c>
      <c r="D430" s="20">
        <f>'OVC '!D932-'OVC '!D430</f>
        <v>12.46</v>
      </c>
      <c r="E430" s="20">
        <f>'OVC '!E932-'OVC '!E430</f>
        <v>11.43</v>
      </c>
      <c r="F430" s="20">
        <v>0</v>
      </c>
      <c r="G430">
        <v>1</v>
      </c>
      <c r="H430">
        <v>1</v>
      </c>
    </row>
    <row r="431" spans="1:8">
      <c r="A431">
        <v>427</v>
      </c>
      <c r="B431" s="20">
        <f>'OVC '!B933-'OVC '!B431</f>
        <v>20.770000000000007</v>
      </c>
      <c r="C431" s="20">
        <f>'OVC '!C933-'OVC '!C431</f>
        <v>16.619999999999997</v>
      </c>
      <c r="D431" s="20">
        <f>'OVC '!D933-'OVC '!D431</f>
        <v>12.46</v>
      </c>
      <c r="E431" s="20">
        <f>'OVC '!E933-'OVC '!E431</f>
        <v>11.43</v>
      </c>
      <c r="F431" s="20">
        <v>0</v>
      </c>
      <c r="G431">
        <v>1</v>
      </c>
      <c r="H431">
        <v>1</v>
      </c>
    </row>
    <row r="432" spans="1:8">
      <c r="A432">
        <v>428</v>
      </c>
      <c r="B432" s="20">
        <f>'OVC '!B934-'OVC '!B432</f>
        <v>20.770000000000007</v>
      </c>
      <c r="C432" s="20">
        <f>'OVC '!C934-'OVC '!C432</f>
        <v>16.619999999999997</v>
      </c>
      <c r="D432" s="20">
        <f>'OVC '!D934-'OVC '!D432</f>
        <v>12.46</v>
      </c>
      <c r="E432" s="20">
        <f>'OVC '!E934-'OVC '!E432</f>
        <v>11.43</v>
      </c>
      <c r="F432" s="20">
        <v>0</v>
      </c>
      <c r="G432">
        <v>1</v>
      </c>
      <c r="H432">
        <v>1</v>
      </c>
    </row>
    <row r="433" spans="1:8">
      <c r="A433">
        <v>429</v>
      </c>
      <c r="B433" s="20">
        <f>'OVC '!B935-'OVC '!B433</f>
        <v>20.770000000000007</v>
      </c>
      <c r="C433" s="20">
        <f>'OVC '!C935-'OVC '!C433</f>
        <v>16.619999999999997</v>
      </c>
      <c r="D433" s="20">
        <f>'OVC '!D935-'OVC '!D433</f>
        <v>12.46</v>
      </c>
      <c r="E433" s="20">
        <f>'OVC '!E935-'OVC '!E433</f>
        <v>11.43</v>
      </c>
      <c r="F433" s="20">
        <v>0</v>
      </c>
      <c r="G433">
        <v>1</v>
      </c>
      <c r="H433">
        <v>1</v>
      </c>
    </row>
    <row r="434" spans="1:8">
      <c r="A434">
        <v>430</v>
      </c>
      <c r="B434" s="20">
        <f>'OVC '!B936-'OVC '!B434</f>
        <v>20.770000000000007</v>
      </c>
      <c r="C434" s="20">
        <f>'OVC '!C936-'OVC '!C434</f>
        <v>16.619999999999997</v>
      </c>
      <c r="D434" s="20">
        <f>'OVC '!D936-'OVC '!D434</f>
        <v>12.46</v>
      </c>
      <c r="E434" s="20">
        <f>'OVC '!E936-'OVC '!E434</f>
        <v>11.43</v>
      </c>
      <c r="F434" s="20">
        <v>0</v>
      </c>
      <c r="G434">
        <v>1</v>
      </c>
      <c r="H434">
        <v>1</v>
      </c>
    </row>
    <row r="435" spans="1:8">
      <c r="A435">
        <v>431</v>
      </c>
      <c r="B435" s="20">
        <f>'OVC '!B937-'OVC '!B435</f>
        <v>20.770000000000007</v>
      </c>
      <c r="C435" s="20">
        <f>'OVC '!C937-'OVC '!C435</f>
        <v>16.619999999999997</v>
      </c>
      <c r="D435" s="20">
        <f>'OVC '!D937-'OVC '!D435</f>
        <v>12.46</v>
      </c>
      <c r="E435" s="20">
        <f>'OVC '!E937-'OVC '!E435</f>
        <v>11.43</v>
      </c>
      <c r="F435" s="20">
        <v>0</v>
      </c>
      <c r="G435">
        <v>1</v>
      </c>
      <c r="H435">
        <v>1</v>
      </c>
    </row>
    <row r="436" spans="1:8">
      <c r="A436">
        <v>432</v>
      </c>
      <c r="B436" s="20">
        <f>'OVC '!B938-'OVC '!B436</f>
        <v>20.770000000000007</v>
      </c>
      <c r="C436" s="20">
        <f>'OVC '!C938-'OVC '!C436</f>
        <v>16.619999999999997</v>
      </c>
      <c r="D436" s="20">
        <f>'OVC '!D938-'OVC '!D436</f>
        <v>12.46</v>
      </c>
      <c r="E436" s="20">
        <f>'OVC '!E938-'OVC '!E436</f>
        <v>11.43</v>
      </c>
      <c r="F436" s="20">
        <v>0</v>
      </c>
      <c r="G436">
        <v>1</v>
      </c>
      <c r="H436">
        <v>1</v>
      </c>
    </row>
    <row r="437" spans="1:8">
      <c r="A437">
        <v>433</v>
      </c>
      <c r="B437" s="20">
        <f>'OVC '!B939-'OVC '!B437</f>
        <v>20.770000000000007</v>
      </c>
      <c r="C437" s="20">
        <f>'OVC '!C939-'OVC '!C437</f>
        <v>16.619999999999997</v>
      </c>
      <c r="D437" s="20">
        <f>'OVC '!D939-'OVC '!D437</f>
        <v>12.46</v>
      </c>
      <c r="E437" s="20">
        <f>'OVC '!E939-'OVC '!E437</f>
        <v>11.43</v>
      </c>
      <c r="F437" s="20">
        <v>0</v>
      </c>
      <c r="G437">
        <v>1</v>
      </c>
      <c r="H437">
        <v>1</v>
      </c>
    </row>
    <row r="438" spans="1:8">
      <c r="A438">
        <v>434</v>
      </c>
      <c r="B438" s="20">
        <f>'OVC '!B940-'OVC '!B438</f>
        <v>20.770000000000007</v>
      </c>
      <c r="C438" s="20">
        <f>'OVC '!C940-'OVC '!C438</f>
        <v>16.619999999999997</v>
      </c>
      <c r="D438" s="20">
        <f>'OVC '!D940-'OVC '!D438</f>
        <v>12.46</v>
      </c>
      <c r="E438" s="20">
        <f>'OVC '!E940-'OVC '!E438</f>
        <v>11.43</v>
      </c>
      <c r="F438" s="20">
        <v>0</v>
      </c>
      <c r="G438">
        <v>1</v>
      </c>
      <c r="H438">
        <v>1</v>
      </c>
    </row>
    <row r="439" spans="1:8">
      <c r="A439">
        <v>435</v>
      </c>
      <c r="B439" s="20">
        <f>'OVC '!B941-'OVC '!B439</f>
        <v>20.770000000000007</v>
      </c>
      <c r="C439" s="20">
        <f>'OVC '!C941-'OVC '!C439</f>
        <v>16.619999999999997</v>
      </c>
      <c r="D439" s="20">
        <f>'OVC '!D941-'OVC '!D439</f>
        <v>12.46</v>
      </c>
      <c r="E439" s="20">
        <f>'OVC '!E941-'OVC '!E439</f>
        <v>11.43</v>
      </c>
      <c r="F439" s="20">
        <v>0</v>
      </c>
      <c r="G439">
        <v>1</v>
      </c>
      <c r="H439">
        <v>1</v>
      </c>
    </row>
    <row r="440" spans="1:8">
      <c r="A440">
        <v>436</v>
      </c>
      <c r="B440" s="20">
        <f>'OVC '!B942-'OVC '!B440</f>
        <v>20.770000000000007</v>
      </c>
      <c r="C440" s="20">
        <f>'OVC '!C942-'OVC '!C440</f>
        <v>16.619999999999997</v>
      </c>
      <c r="D440" s="20">
        <f>'OVC '!D942-'OVC '!D440</f>
        <v>12.46</v>
      </c>
      <c r="E440" s="20">
        <f>'OVC '!E942-'OVC '!E440</f>
        <v>11.43</v>
      </c>
      <c r="F440" s="20">
        <v>0</v>
      </c>
      <c r="G440">
        <v>1</v>
      </c>
      <c r="H440">
        <v>1</v>
      </c>
    </row>
    <row r="441" spans="1:8">
      <c r="A441">
        <v>437</v>
      </c>
      <c r="B441" s="20">
        <f>'OVC '!B943-'OVC '!B441</f>
        <v>20.770000000000007</v>
      </c>
      <c r="C441" s="20">
        <f>'OVC '!C943-'OVC '!C441</f>
        <v>16.619999999999997</v>
      </c>
      <c r="D441" s="20">
        <f>'OVC '!D943-'OVC '!D441</f>
        <v>12.46</v>
      </c>
      <c r="E441" s="20">
        <f>'OVC '!E943-'OVC '!E441</f>
        <v>11.43</v>
      </c>
      <c r="F441" s="20">
        <v>0</v>
      </c>
      <c r="G441">
        <v>1</v>
      </c>
      <c r="H441">
        <v>1</v>
      </c>
    </row>
    <row r="442" spans="1:8">
      <c r="A442">
        <v>438</v>
      </c>
      <c r="B442" s="20">
        <f>'OVC '!B944-'OVC '!B442</f>
        <v>20.770000000000007</v>
      </c>
      <c r="C442" s="20">
        <f>'OVC '!C944-'OVC '!C442</f>
        <v>16.619999999999997</v>
      </c>
      <c r="D442" s="20">
        <f>'OVC '!D944-'OVC '!D442</f>
        <v>12.46</v>
      </c>
      <c r="E442" s="20">
        <f>'OVC '!E944-'OVC '!E442</f>
        <v>11.43</v>
      </c>
      <c r="F442" s="20">
        <v>0</v>
      </c>
      <c r="G442">
        <v>1</v>
      </c>
      <c r="H442">
        <v>1</v>
      </c>
    </row>
    <row r="443" spans="1:8">
      <c r="A443">
        <v>439</v>
      </c>
      <c r="B443" s="20">
        <f>'OVC '!B945-'OVC '!B443</f>
        <v>20.770000000000007</v>
      </c>
      <c r="C443" s="20">
        <f>'OVC '!C945-'OVC '!C443</f>
        <v>16.619999999999997</v>
      </c>
      <c r="D443" s="20">
        <f>'OVC '!D945-'OVC '!D443</f>
        <v>12.46</v>
      </c>
      <c r="E443" s="20">
        <f>'OVC '!E945-'OVC '!E443</f>
        <v>11.43</v>
      </c>
      <c r="F443" s="20">
        <v>0</v>
      </c>
      <c r="G443">
        <v>1</v>
      </c>
      <c r="H443">
        <v>1</v>
      </c>
    </row>
    <row r="444" spans="1:8">
      <c r="A444">
        <v>440</v>
      </c>
      <c r="B444" s="20">
        <f>'OVC '!B946-'OVC '!B444</f>
        <v>20.770000000000007</v>
      </c>
      <c r="C444" s="20">
        <f>'OVC '!C946-'OVC '!C444</f>
        <v>16.619999999999997</v>
      </c>
      <c r="D444" s="20">
        <f>'OVC '!D946-'OVC '!D444</f>
        <v>12.46</v>
      </c>
      <c r="E444" s="20">
        <f>'OVC '!E946-'OVC '!E444</f>
        <v>11.43</v>
      </c>
      <c r="F444" s="20">
        <v>0</v>
      </c>
      <c r="G444">
        <v>1</v>
      </c>
      <c r="H444">
        <v>1</v>
      </c>
    </row>
    <row r="445" spans="1:8">
      <c r="A445">
        <v>441</v>
      </c>
      <c r="B445" s="20">
        <f>'OVC '!B947-'OVC '!B445</f>
        <v>20.770000000000007</v>
      </c>
      <c r="C445" s="20">
        <f>'OVC '!C947-'OVC '!C445</f>
        <v>16.619999999999997</v>
      </c>
      <c r="D445" s="20">
        <f>'OVC '!D947-'OVC '!D445</f>
        <v>12.46</v>
      </c>
      <c r="E445" s="20">
        <f>'OVC '!E947-'OVC '!E445</f>
        <v>11.43</v>
      </c>
      <c r="F445" s="20">
        <v>0</v>
      </c>
      <c r="G445">
        <v>1</v>
      </c>
      <c r="H445">
        <v>1</v>
      </c>
    </row>
    <row r="446" spans="1:8">
      <c r="A446">
        <v>442</v>
      </c>
      <c r="B446" s="20">
        <f>'OVC '!B948-'OVC '!B446</f>
        <v>20.770000000000007</v>
      </c>
      <c r="C446" s="20">
        <f>'OVC '!C948-'OVC '!C446</f>
        <v>16.619999999999997</v>
      </c>
      <c r="D446" s="20">
        <f>'OVC '!D948-'OVC '!D446</f>
        <v>12.46</v>
      </c>
      <c r="E446" s="20">
        <f>'OVC '!E948-'OVC '!E446</f>
        <v>11.43</v>
      </c>
      <c r="F446" s="20">
        <v>0</v>
      </c>
      <c r="G446">
        <v>1</v>
      </c>
      <c r="H446">
        <v>1</v>
      </c>
    </row>
    <row r="447" spans="1:8">
      <c r="A447">
        <v>443</v>
      </c>
      <c r="B447" s="20">
        <f>'OVC '!B949-'OVC '!B447</f>
        <v>20.770000000000007</v>
      </c>
      <c r="C447" s="20">
        <f>'OVC '!C949-'OVC '!C447</f>
        <v>16.619999999999997</v>
      </c>
      <c r="D447" s="20">
        <f>'OVC '!D949-'OVC '!D447</f>
        <v>12.46</v>
      </c>
      <c r="E447" s="20">
        <f>'OVC '!E949-'OVC '!E447</f>
        <v>11.43</v>
      </c>
      <c r="F447" s="20">
        <v>0</v>
      </c>
      <c r="G447">
        <v>1</v>
      </c>
      <c r="H447">
        <v>1</v>
      </c>
    </row>
    <row r="448" spans="1:8">
      <c r="A448">
        <v>444</v>
      </c>
      <c r="B448" s="20">
        <f>'OVC '!B950-'OVC '!B448</f>
        <v>20.770000000000007</v>
      </c>
      <c r="C448" s="20">
        <f>'OVC '!C950-'OVC '!C448</f>
        <v>16.619999999999997</v>
      </c>
      <c r="D448" s="20">
        <f>'OVC '!D950-'OVC '!D448</f>
        <v>12.46</v>
      </c>
      <c r="E448" s="20">
        <f>'OVC '!E950-'OVC '!E448</f>
        <v>11.43</v>
      </c>
      <c r="F448" s="20">
        <v>0</v>
      </c>
      <c r="G448">
        <v>1</v>
      </c>
      <c r="H448">
        <v>1</v>
      </c>
    </row>
    <row r="449" spans="1:8">
      <c r="A449">
        <v>445</v>
      </c>
      <c r="B449" s="20">
        <f>'OVC '!B951-'OVC '!B449</f>
        <v>20.770000000000007</v>
      </c>
      <c r="C449" s="20">
        <f>'OVC '!C951-'OVC '!C449</f>
        <v>16.619999999999997</v>
      </c>
      <c r="D449" s="20">
        <f>'OVC '!D951-'OVC '!D449</f>
        <v>12.46</v>
      </c>
      <c r="E449" s="20">
        <f>'OVC '!E951-'OVC '!E449</f>
        <v>11.43</v>
      </c>
      <c r="F449" s="20">
        <v>0</v>
      </c>
      <c r="G449">
        <v>1</v>
      </c>
      <c r="H449">
        <v>1</v>
      </c>
    </row>
    <row r="450" spans="1:8">
      <c r="A450">
        <v>446</v>
      </c>
      <c r="B450" s="20">
        <f>'OVC '!B952-'OVC '!B450</f>
        <v>20.770000000000007</v>
      </c>
      <c r="C450" s="20">
        <f>'OVC '!C952-'OVC '!C450</f>
        <v>16.619999999999997</v>
      </c>
      <c r="D450" s="20">
        <f>'OVC '!D952-'OVC '!D450</f>
        <v>12.46</v>
      </c>
      <c r="E450" s="20">
        <f>'OVC '!E952-'OVC '!E450</f>
        <v>11.43</v>
      </c>
      <c r="F450" s="20">
        <v>0</v>
      </c>
      <c r="G450">
        <v>1</v>
      </c>
      <c r="H450">
        <v>1</v>
      </c>
    </row>
    <row r="451" spans="1:8">
      <c r="A451">
        <v>447</v>
      </c>
      <c r="B451" s="20">
        <f>'OVC '!B953-'OVC '!B451</f>
        <v>20.770000000000007</v>
      </c>
      <c r="C451" s="20">
        <f>'OVC '!C953-'OVC '!C451</f>
        <v>16.619999999999997</v>
      </c>
      <c r="D451" s="20">
        <f>'OVC '!D953-'OVC '!D451</f>
        <v>12.46</v>
      </c>
      <c r="E451" s="20">
        <f>'OVC '!E953-'OVC '!E451</f>
        <v>11.43</v>
      </c>
      <c r="F451" s="20">
        <v>0</v>
      </c>
      <c r="G451">
        <v>1</v>
      </c>
      <c r="H451">
        <v>1</v>
      </c>
    </row>
    <row r="452" spans="1:8">
      <c r="A452">
        <v>448</v>
      </c>
      <c r="B452" s="20">
        <f>'OVC '!B954-'OVC '!B452</f>
        <v>20.770000000000007</v>
      </c>
      <c r="C452" s="20">
        <f>'OVC '!C954-'OVC '!C452</f>
        <v>16.619999999999997</v>
      </c>
      <c r="D452" s="20">
        <f>'OVC '!D954-'OVC '!D452</f>
        <v>12.46</v>
      </c>
      <c r="E452" s="20">
        <f>'OVC '!E954-'OVC '!E452</f>
        <v>11.43</v>
      </c>
      <c r="F452" s="20">
        <v>0</v>
      </c>
      <c r="G452">
        <v>1</v>
      </c>
      <c r="H452">
        <v>1</v>
      </c>
    </row>
    <row r="453" spans="1:8">
      <c r="A453">
        <v>449</v>
      </c>
      <c r="B453" s="20">
        <f>'OVC '!B955-'OVC '!B453</f>
        <v>20.770000000000007</v>
      </c>
      <c r="C453" s="20">
        <f>'OVC '!C955-'OVC '!C453</f>
        <v>16.619999999999997</v>
      </c>
      <c r="D453" s="20">
        <f>'OVC '!D955-'OVC '!D453</f>
        <v>12.46</v>
      </c>
      <c r="E453" s="20">
        <f>'OVC '!E955-'OVC '!E453</f>
        <v>11.43</v>
      </c>
      <c r="F453" s="20">
        <v>0</v>
      </c>
      <c r="G453">
        <v>1</v>
      </c>
      <c r="H453">
        <v>1</v>
      </c>
    </row>
    <row r="454" spans="1:8">
      <c r="A454">
        <v>450</v>
      </c>
      <c r="B454" s="20">
        <f>'OVC '!B956-'OVC '!B454</f>
        <v>20.770000000000007</v>
      </c>
      <c r="C454" s="20">
        <f>'OVC '!C956-'OVC '!C454</f>
        <v>16.619999999999997</v>
      </c>
      <c r="D454" s="20">
        <f>'OVC '!D956-'OVC '!D454</f>
        <v>12.46</v>
      </c>
      <c r="E454" s="20">
        <f>'OVC '!E956-'OVC '!E454</f>
        <v>11.43</v>
      </c>
      <c r="F454" s="20">
        <v>0</v>
      </c>
      <c r="G454">
        <v>1</v>
      </c>
      <c r="H454">
        <v>1</v>
      </c>
    </row>
    <row r="455" spans="1:8">
      <c r="A455">
        <v>451</v>
      </c>
      <c r="B455" s="20">
        <f>'OVC '!B957-'OVC '!B455</f>
        <v>20.770000000000007</v>
      </c>
      <c r="C455" s="20">
        <f>'OVC '!C957-'OVC '!C455</f>
        <v>16.619999999999997</v>
      </c>
      <c r="D455" s="20">
        <f>'OVC '!D957-'OVC '!D455</f>
        <v>12.46</v>
      </c>
      <c r="E455" s="20">
        <f>'OVC '!E957-'OVC '!E455</f>
        <v>11.43</v>
      </c>
      <c r="F455" s="20">
        <v>0</v>
      </c>
      <c r="G455">
        <v>1</v>
      </c>
      <c r="H455">
        <v>1</v>
      </c>
    </row>
    <row r="456" spans="1:8">
      <c r="A456">
        <v>452</v>
      </c>
      <c r="B456" s="20">
        <f>'OVC '!B958-'OVC '!B456</f>
        <v>20.770000000000007</v>
      </c>
      <c r="C456" s="20">
        <f>'OVC '!C958-'OVC '!C456</f>
        <v>16.619999999999997</v>
      </c>
      <c r="D456" s="20">
        <f>'OVC '!D958-'OVC '!D456</f>
        <v>12.46</v>
      </c>
      <c r="E456" s="20">
        <f>'OVC '!E958-'OVC '!E456</f>
        <v>11.43</v>
      </c>
      <c r="F456" s="20">
        <v>0</v>
      </c>
      <c r="G456">
        <v>1</v>
      </c>
      <c r="H456">
        <v>1</v>
      </c>
    </row>
    <row r="457" spans="1:8">
      <c r="A457">
        <v>453</v>
      </c>
      <c r="B457" s="20">
        <f>'OVC '!B959-'OVC '!B457</f>
        <v>20.770000000000007</v>
      </c>
      <c r="C457" s="20">
        <f>'OVC '!C959-'OVC '!C457</f>
        <v>16.619999999999997</v>
      </c>
      <c r="D457" s="20">
        <f>'OVC '!D959-'OVC '!D457</f>
        <v>12.46</v>
      </c>
      <c r="E457" s="20">
        <f>'OVC '!E959-'OVC '!E457</f>
        <v>11.43</v>
      </c>
      <c r="F457" s="20">
        <v>0</v>
      </c>
      <c r="G457">
        <v>1</v>
      </c>
      <c r="H457">
        <v>1</v>
      </c>
    </row>
    <row r="458" spans="1:8">
      <c r="A458">
        <v>454</v>
      </c>
      <c r="B458" s="20">
        <f>'OVC '!B960-'OVC '!B458</f>
        <v>20.770000000000007</v>
      </c>
      <c r="C458" s="20">
        <f>'OVC '!C960-'OVC '!C458</f>
        <v>16.619999999999997</v>
      </c>
      <c r="D458" s="20">
        <f>'OVC '!D960-'OVC '!D458</f>
        <v>12.46</v>
      </c>
      <c r="E458" s="20">
        <f>'OVC '!E960-'OVC '!E458</f>
        <v>11.43</v>
      </c>
      <c r="F458" s="20">
        <v>0</v>
      </c>
      <c r="G458">
        <v>1</v>
      </c>
      <c r="H458">
        <v>1</v>
      </c>
    </row>
    <row r="459" spans="1:8">
      <c r="A459">
        <v>455</v>
      </c>
      <c r="B459" s="20">
        <f>'OVC '!B961-'OVC '!B459</f>
        <v>20.770000000000007</v>
      </c>
      <c r="C459" s="20">
        <f>'OVC '!C961-'OVC '!C459</f>
        <v>16.619999999999997</v>
      </c>
      <c r="D459" s="20">
        <f>'OVC '!D961-'OVC '!D459</f>
        <v>12.46</v>
      </c>
      <c r="E459" s="20">
        <f>'OVC '!E961-'OVC '!E459</f>
        <v>11.43</v>
      </c>
      <c r="F459" s="20">
        <v>0</v>
      </c>
      <c r="G459">
        <v>1</v>
      </c>
      <c r="H459">
        <v>1</v>
      </c>
    </row>
    <row r="460" spans="1:8">
      <c r="A460">
        <v>456</v>
      </c>
      <c r="B460" s="20">
        <f>'OVC '!B962-'OVC '!B460</f>
        <v>20.770000000000007</v>
      </c>
      <c r="C460" s="20">
        <f>'OVC '!C962-'OVC '!C460</f>
        <v>16.619999999999997</v>
      </c>
      <c r="D460" s="20">
        <f>'OVC '!D962-'OVC '!D460</f>
        <v>12.46</v>
      </c>
      <c r="E460" s="20">
        <f>'OVC '!E962-'OVC '!E460</f>
        <v>11.43</v>
      </c>
      <c r="F460" s="20">
        <v>0</v>
      </c>
      <c r="G460">
        <v>1</v>
      </c>
      <c r="H460">
        <v>1</v>
      </c>
    </row>
    <row r="461" spans="1:8">
      <c r="A461">
        <v>457</v>
      </c>
      <c r="B461" s="20">
        <f>'OVC '!B963-'OVC '!B461</f>
        <v>20.770000000000007</v>
      </c>
      <c r="C461" s="20">
        <f>'OVC '!C963-'OVC '!C461</f>
        <v>16.619999999999997</v>
      </c>
      <c r="D461" s="20">
        <f>'OVC '!D963-'OVC '!D461</f>
        <v>12.46</v>
      </c>
      <c r="E461" s="20">
        <f>'OVC '!E963-'OVC '!E461</f>
        <v>11.43</v>
      </c>
      <c r="F461" s="20">
        <v>0</v>
      </c>
      <c r="G461">
        <v>1</v>
      </c>
      <c r="H461">
        <v>1</v>
      </c>
    </row>
    <row r="462" spans="1:8">
      <c r="A462">
        <v>458</v>
      </c>
      <c r="B462" s="20">
        <f>'OVC '!B964-'OVC '!B462</f>
        <v>20.770000000000007</v>
      </c>
      <c r="C462" s="20">
        <f>'OVC '!C964-'OVC '!C462</f>
        <v>16.619999999999997</v>
      </c>
      <c r="D462" s="20">
        <f>'OVC '!D964-'OVC '!D462</f>
        <v>12.46</v>
      </c>
      <c r="E462" s="20">
        <f>'OVC '!E964-'OVC '!E462</f>
        <v>11.43</v>
      </c>
      <c r="F462" s="20">
        <v>0</v>
      </c>
      <c r="G462">
        <v>1</v>
      </c>
      <c r="H462">
        <v>1</v>
      </c>
    </row>
    <row r="463" spans="1:8">
      <c r="A463">
        <v>459</v>
      </c>
      <c r="B463" s="20">
        <f>'OVC '!B965-'OVC '!B463</f>
        <v>20.770000000000007</v>
      </c>
      <c r="C463" s="20">
        <f>'OVC '!C965-'OVC '!C463</f>
        <v>16.619999999999997</v>
      </c>
      <c r="D463" s="20">
        <f>'OVC '!D965-'OVC '!D463</f>
        <v>12.46</v>
      </c>
      <c r="E463" s="20">
        <f>'OVC '!E965-'OVC '!E463</f>
        <v>11.43</v>
      </c>
      <c r="F463" s="20">
        <v>0</v>
      </c>
      <c r="G463">
        <v>1</v>
      </c>
      <c r="H463">
        <v>1</v>
      </c>
    </row>
    <row r="464" spans="1:8">
      <c r="A464">
        <v>460</v>
      </c>
      <c r="B464" s="20">
        <f>'OVC '!B966-'OVC '!B464</f>
        <v>20.770000000000007</v>
      </c>
      <c r="C464" s="20">
        <f>'OVC '!C966-'OVC '!C464</f>
        <v>16.619999999999997</v>
      </c>
      <c r="D464" s="20">
        <f>'OVC '!D966-'OVC '!D464</f>
        <v>12.46</v>
      </c>
      <c r="E464" s="20">
        <f>'OVC '!E966-'OVC '!E464</f>
        <v>11.43</v>
      </c>
      <c r="F464" s="20">
        <v>0</v>
      </c>
      <c r="G464">
        <v>1</v>
      </c>
      <c r="H464">
        <v>1</v>
      </c>
    </row>
    <row r="465" spans="1:8">
      <c r="A465">
        <v>461</v>
      </c>
      <c r="B465" s="20">
        <f>'OVC '!B967-'OVC '!B465</f>
        <v>20.770000000000007</v>
      </c>
      <c r="C465" s="20">
        <f>'OVC '!C967-'OVC '!C465</f>
        <v>16.619999999999997</v>
      </c>
      <c r="D465" s="20">
        <f>'OVC '!D967-'OVC '!D465</f>
        <v>12.46</v>
      </c>
      <c r="E465" s="20">
        <f>'OVC '!E967-'OVC '!E465</f>
        <v>11.43</v>
      </c>
      <c r="F465" s="20">
        <v>0</v>
      </c>
      <c r="G465">
        <v>1</v>
      </c>
      <c r="H465">
        <v>1</v>
      </c>
    </row>
    <row r="466" spans="1:8">
      <c r="A466">
        <v>462</v>
      </c>
      <c r="B466" s="20">
        <f>'OVC '!B968-'OVC '!B466</f>
        <v>20.770000000000007</v>
      </c>
      <c r="C466" s="20">
        <f>'OVC '!C968-'OVC '!C466</f>
        <v>16.619999999999997</v>
      </c>
      <c r="D466" s="20">
        <f>'OVC '!D968-'OVC '!D466</f>
        <v>12.46</v>
      </c>
      <c r="E466" s="20">
        <f>'OVC '!E968-'OVC '!E466</f>
        <v>11.43</v>
      </c>
      <c r="F466" s="20">
        <v>0</v>
      </c>
      <c r="G466">
        <v>1</v>
      </c>
      <c r="H466">
        <v>1</v>
      </c>
    </row>
    <row r="467" spans="1:8">
      <c r="A467">
        <v>463</v>
      </c>
      <c r="B467" s="20">
        <f>'OVC '!B969-'OVC '!B467</f>
        <v>20.770000000000007</v>
      </c>
      <c r="C467" s="20">
        <f>'OVC '!C969-'OVC '!C467</f>
        <v>16.619999999999997</v>
      </c>
      <c r="D467" s="20">
        <f>'OVC '!D969-'OVC '!D467</f>
        <v>12.46</v>
      </c>
      <c r="E467" s="20">
        <f>'OVC '!E969-'OVC '!E467</f>
        <v>11.43</v>
      </c>
      <c r="F467" s="20">
        <v>0</v>
      </c>
      <c r="G467">
        <v>1</v>
      </c>
      <c r="H467">
        <v>1</v>
      </c>
    </row>
    <row r="468" spans="1:8">
      <c r="A468">
        <v>464</v>
      </c>
      <c r="B468" s="20">
        <f>'OVC '!B970-'OVC '!B468</f>
        <v>20.770000000000007</v>
      </c>
      <c r="C468" s="20">
        <f>'OVC '!C970-'OVC '!C468</f>
        <v>16.619999999999997</v>
      </c>
      <c r="D468" s="20">
        <f>'OVC '!D970-'OVC '!D468</f>
        <v>12.46</v>
      </c>
      <c r="E468" s="20">
        <f>'OVC '!E970-'OVC '!E468</f>
        <v>11.43</v>
      </c>
      <c r="F468" s="20">
        <v>0</v>
      </c>
      <c r="G468">
        <v>1</v>
      </c>
      <c r="H468">
        <v>1</v>
      </c>
    </row>
    <row r="469" spans="1:8">
      <c r="A469">
        <v>465</v>
      </c>
      <c r="B469" s="20">
        <f>'OVC '!B971-'OVC '!B469</f>
        <v>20.770000000000007</v>
      </c>
      <c r="C469" s="20">
        <f>'OVC '!C971-'OVC '!C469</f>
        <v>16.619999999999997</v>
      </c>
      <c r="D469" s="20">
        <f>'OVC '!D971-'OVC '!D469</f>
        <v>12.46</v>
      </c>
      <c r="E469" s="20">
        <f>'OVC '!E971-'OVC '!E469</f>
        <v>11.43</v>
      </c>
      <c r="F469" s="20">
        <v>0</v>
      </c>
      <c r="G469">
        <v>1</v>
      </c>
      <c r="H469">
        <v>1</v>
      </c>
    </row>
    <row r="470" spans="1:8">
      <c r="A470">
        <v>466</v>
      </c>
      <c r="B470" s="20">
        <f>'OVC '!B972-'OVC '!B470</f>
        <v>20.770000000000007</v>
      </c>
      <c r="C470" s="20">
        <f>'OVC '!C972-'OVC '!C470</f>
        <v>16.619999999999997</v>
      </c>
      <c r="D470" s="20">
        <f>'OVC '!D972-'OVC '!D470</f>
        <v>12.46</v>
      </c>
      <c r="E470" s="20">
        <f>'OVC '!E972-'OVC '!E470</f>
        <v>11.43</v>
      </c>
      <c r="F470" s="20">
        <v>0</v>
      </c>
      <c r="G470">
        <v>1</v>
      </c>
      <c r="H470">
        <v>1</v>
      </c>
    </row>
    <row r="471" spans="1:8">
      <c r="A471">
        <v>467</v>
      </c>
      <c r="B471" s="20">
        <f>'OVC '!B973-'OVC '!B471</f>
        <v>20.770000000000007</v>
      </c>
      <c r="C471" s="20">
        <f>'OVC '!C973-'OVC '!C471</f>
        <v>16.619999999999997</v>
      </c>
      <c r="D471" s="20">
        <f>'OVC '!D973-'OVC '!D471</f>
        <v>12.46</v>
      </c>
      <c r="E471" s="20">
        <f>'OVC '!E973-'OVC '!E471</f>
        <v>11.43</v>
      </c>
      <c r="F471" s="20">
        <v>0</v>
      </c>
      <c r="G471">
        <v>1</v>
      </c>
      <c r="H471">
        <v>1</v>
      </c>
    </row>
    <row r="472" spans="1:8">
      <c r="A472">
        <v>468</v>
      </c>
      <c r="B472" s="20">
        <f>'OVC '!B974-'OVC '!B472</f>
        <v>20.770000000000007</v>
      </c>
      <c r="C472" s="20">
        <f>'OVC '!C974-'OVC '!C472</f>
        <v>16.619999999999997</v>
      </c>
      <c r="D472" s="20">
        <f>'OVC '!D974-'OVC '!D472</f>
        <v>12.46</v>
      </c>
      <c r="E472" s="20">
        <f>'OVC '!E974-'OVC '!E472</f>
        <v>11.43</v>
      </c>
      <c r="F472" s="20">
        <v>0</v>
      </c>
      <c r="G472">
        <v>1</v>
      </c>
      <c r="H472">
        <v>1</v>
      </c>
    </row>
    <row r="473" spans="1:8">
      <c r="A473">
        <v>469</v>
      </c>
      <c r="B473" s="20">
        <f>'OVC '!B975-'OVC '!B473</f>
        <v>20.770000000000007</v>
      </c>
      <c r="C473" s="20">
        <f>'OVC '!C975-'OVC '!C473</f>
        <v>16.619999999999997</v>
      </c>
      <c r="D473" s="20">
        <f>'OVC '!D975-'OVC '!D473</f>
        <v>12.46</v>
      </c>
      <c r="E473" s="20">
        <f>'OVC '!E975-'OVC '!E473</f>
        <v>11.43</v>
      </c>
      <c r="F473" s="20">
        <v>0</v>
      </c>
      <c r="G473">
        <v>1</v>
      </c>
      <c r="H473">
        <v>1</v>
      </c>
    </row>
    <row r="474" spans="1:8">
      <c r="A474">
        <v>470</v>
      </c>
      <c r="B474" s="20">
        <f>'OVC '!B976-'OVC '!B474</f>
        <v>20.770000000000007</v>
      </c>
      <c r="C474" s="20">
        <f>'OVC '!C976-'OVC '!C474</f>
        <v>16.619999999999997</v>
      </c>
      <c r="D474" s="20">
        <f>'OVC '!D976-'OVC '!D474</f>
        <v>12.46</v>
      </c>
      <c r="E474" s="20">
        <f>'OVC '!E976-'OVC '!E474</f>
        <v>11.43</v>
      </c>
      <c r="F474" s="20">
        <v>0</v>
      </c>
      <c r="G474">
        <v>1</v>
      </c>
      <c r="H474">
        <v>1</v>
      </c>
    </row>
    <row r="475" spans="1:8">
      <c r="A475">
        <v>471</v>
      </c>
      <c r="B475" s="20">
        <f>'OVC '!B977-'OVC '!B475</f>
        <v>20.770000000000007</v>
      </c>
      <c r="C475" s="20">
        <f>'OVC '!C977-'OVC '!C475</f>
        <v>16.619999999999997</v>
      </c>
      <c r="D475" s="20">
        <f>'OVC '!D977-'OVC '!D475</f>
        <v>12.46</v>
      </c>
      <c r="E475" s="20">
        <f>'OVC '!E977-'OVC '!E475</f>
        <v>11.43</v>
      </c>
      <c r="F475" s="20">
        <v>0</v>
      </c>
      <c r="G475">
        <v>1</v>
      </c>
      <c r="H475">
        <v>1</v>
      </c>
    </row>
    <row r="476" spans="1:8">
      <c r="A476">
        <v>472</v>
      </c>
      <c r="B476" s="20">
        <f>'OVC '!B978-'OVC '!B476</f>
        <v>20.770000000000007</v>
      </c>
      <c r="C476" s="20">
        <f>'OVC '!C978-'OVC '!C476</f>
        <v>16.619999999999997</v>
      </c>
      <c r="D476" s="20">
        <f>'OVC '!D978-'OVC '!D476</f>
        <v>12.46</v>
      </c>
      <c r="E476" s="20">
        <f>'OVC '!E978-'OVC '!E476</f>
        <v>11.43</v>
      </c>
      <c r="F476" s="20">
        <v>0</v>
      </c>
      <c r="G476">
        <v>1</v>
      </c>
      <c r="H476">
        <v>1</v>
      </c>
    </row>
    <row r="477" spans="1:8">
      <c r="A477">
        <v>473</v>
      </c>
      <c r="B477" s="20">
        <f>'OVC '!B979-'OVC '!B477</f>
        <v>20.770000000000007</v>
      </c>
      <c r="C477" s="20">
        <f>'OVC '!C979-'OVC '!C477</f>
        <v>16.619999999999997</v>
      </c>
      <c r="D477" s="20">
        <f>'OVC '!D979-'OVC '!D477</f>
        <v>12.46</v>
      </c>
      <c r="E477" s="20">
        <f>'OVC '!E979-'OVC '!E477</f>
        <v>11.43</v>
      </c>
      <c r="F477" s="20">
        <v>0</v>
      </c>
      <c r="G477">
        <v>1</v>
      </c>
      <c r="H477">
        <v>1</v>
      </c>
    </row>
    <row r="478" spans="1:8">
      <c r="A478">
        <v>474</v>
      </c>
      <c r="B478" s="20">
        <f>'OVC '!B980-'OVC '!B478</f>
        <v>20.770000000000007</v>
      </c>
      <c r="C478" s="20">
        <f>'OVC '!C980-'OVC '!C478</f>
        <v>16.619999999999997</v>
      </c>
      <c r="D478" s="20">
        <f>'OVC '!D980-'OVC '!D478</f>
        <v>12.46</v>
      </c>
      <c r="E478" s="20">
        <f>'OVC '!E980-'OVC '!E478</f>
        <v>11.43</v>
      </c>
      <c r="F478" s="20">
        <v>0</v>
      </c>
      <c r="G478">
        <v>1</v>
      </c>
      <c r="H478">
        <v>1</v>
      </c>
    </row>
    <row r="479" spans="1:8">
      <c r="A479">
        <v>475</v>
      </c>
      <c r="B479" s="20">
        <f>'OVC '!B981-'OVC '!B479</f>
        <v>20.770000000000007</v>
      </c>
      <c r="C479" s="20">
        <f>'OVC '!C981-'OVC '!C479</f>
        <v>16.619999999999997</v>
      </c>
      <c r="D479" s="20">
        <f>'OVC '!D981-'OVC '!D479</f>
        <v>12.46</v>
      </c>
      <c r="E479" s="20">
        <f>'OVC '!E981-'OVC '!E479</f>
        <v>11.43</v>
      </c>
      <c r="F479" s="20">
        <v>0</v>
      </c>
      <c r="G479">
        <v>1</v>
      </c>
      <c r="H479">
        <v>1</v>
      </c>
    </row>
    <row r="480" spans="1:8">
      <c r="A480">
        <v>476</v>
      </c>
      <c r="B480" s="20">
        <f>'OVC '!B982-'OVC '!B480</f>
        <v>20.770000000000007</v>
      </c>
      <c r="C480" s="20">
        <f>'OVC '!C982-'OVC '!C480</f>
        <v>16.619999999999997</v>
      </c>
      <c r="D480" s="20">
        <f>'OVC '!D982-'OVC '!D480</f>
        <v>12.46</v>
      </c>
      <c r="E480" s="20">
        <f>'OVC '!E982-'OVC '!E480</f>
        <v>11.43</v>
      </c>
      <c r="F480" s="20">
        <v>0</v>
      </c>
      <c r="G480">
        <v>1</v>
      </c>
      <c r="H480">
        <v>1</v>
      </c>
    </row>
    <row r="481" spans="1:8">
      <c r="A481">
        <v>477</v>
      </c>
      <c r="B481" s="20">
        <f>'OVC '!B983-'OVC '!B481</f>
        <v>20.770000000000007</v>
      </c>
      <c r="C481" s="20">
        <f>'OVC '!C983-'OVC '!C481</f>
        <v>16.619999999999997</v>
      </c>
      <c r="D481" s="20">
        <f>'OVC '!D983-'OVC '!D481</f>
        <v>12.46</v>
      </c>
      <c r="E481" s="20">
        <f>'OVC '!E983-'OVC '!E481</f>
        <v>11.43</v>
      </c>
      <c r="F481" s="20">
        <v>0</v>
      </c>
      <c r="G481">
        <v>1</v>
      </c>
      <c r="H481">
        <v>1</v>
      </c>
    </row>
    <row r="482" spans="1:8">
      <c r="A482">
        <v>478</v>
      </c>
      <c r="B482" s="20">
        <f>'OVC '!B984-'OVC '!B482</f>
        <v>20.770000000000007</v>
      </c>
      <c r="C482" s="20">
        <f>'OVC '!C984-'OVC '!C482</f>
        <v>16.619999999999997</v>
      </c>
      <c r="D482" s="20">
        <f>'OVC '!D984-'OVC '!D482</f>
        <v>12.46</v>
      </c>
      <c r="E482" s="20">
        <f>'OVC '!E984-'OVC '!E482</f>
        <v>11.43</v>
      </c>
      <c r="F482" s="20">
        <v>0</v>
      </c>
      <c r="G482">
        <v>1</v>
      </c>
      <c r="H482">
        <v>1</v>
      </c>
    </row>
    <row r="483" spans="1:8">
      <c r="A483">
        <v>479</v>
      </c>
      <c r="B483" s="20">
        <f>'OVC '!B985-'OVC '!B483</f>
        <v>20.770000000000007</v>
      </c>
      <c r="C483" s="20">
        <f>'OVC '!C985-'OVC '!C483</f>
        <v>16.619999999999997</v>
      </c>
      <c r="D483" s="20">
        <f>'OVC '!D985-'OVC '!D483</f>
        <v>12.46</v>
      </c>
      <c r="E483" s="20">
        <f>'OVC '!E985-'OVC '!E483</f>
        <v>11.43</v>
      </c>
      <c r="F483" s="20">
        <v>0</v>
      </c>
      <c r="G483">
        <v>1</v>
      </c>
      <c r="H483">
        <v>1</v>
      </c>
    </row>
    <row r="484" spans="1:8">
      <c r="A484">
        <v>480</v>
      </c>
      <c r="B484" s="20">
        <f>'OVC '!B986-'OVC '!B484</f>
        <v>20.770000000000007</v>
      </c>
      <c r="C484" s="20">
        <f>'OVC '!C986-'OVC '!C484</f>
        <v>16.619999999999997</v>
      </c>
      <c r="D484" s="20">
        <f>'OVC '!D986-'OVC '!D484</f>
        <v>12.46</v>
      </c>
      <c r="E484" s="20">
        <f>'OVC '!E986-'OVC '!E484</f>
        <v>11.43</v>
      </c>
      <c r="F484" s="20">
        <v>0</v>
      </c>
      <c r="G484">
        <v>1</v>
      </c>
      <c r="H484">
        <v>1</v>
      </c>
    </row>
    <row r="485" spans="1:8">
      <c r="A485">
        <v>481</v>
      </c>
      <c r="B485" s="20">
        <f>'OVC '!B987-'OVC '!B485</f>
        <v>20.770000000000007</v>
      </c>
      <c r="C485" s="20">
        <f>'OVC '!C987-'OVC '!C485</f>
        <v>16.619999999999997</v>
      </c>
      <c r="D485" s="20">
        <f>'OVC '!D987-'OVC '!D485</f>
        <v>12.46</v>
      </c>
      <c r="E485" s="20">
        <f>'OVC '!E987-'OVC '!E485</f>
        <v>11.43</v>
      </c>
      <c r="F485" s="20">
        <v>0</v>
      </c>
      <c r="G485">
        <v>1</v>
      </c>
      <c r="H485">
        <v>1</v>
      </c>
    </row>
    <row r="486" spans="1:8">
      <c r="A486">
        <v>482</v>
      </c>
      <c r="B486" s="20">
        <f>'OVC '!B988-'OVC '!B486</f>
        <v>20.770000000000007</v>
      </c>
      <c r="C486" s="20">
        <f>'OVC '!C988-'OVC '!C486</f>
        <v>16.619999999999997</v>
      </c>
      <c r="D486" s="20">
        <f>'OVC '!D988-'OVC '!D486</f>
        <v>12.46</v>
      </c>
      <c r="E486" s="20">
        <f>'OVC '!E988-'OVC '!E486</f>
        <v>11.43</v>
      </c>
      <c r="F486" s="20">
        <v>0</v>
      </c>
      <c r="G486">
        <v>1</v>
      </c>
      <c r="H486">
        <v>1</v>
      </c>
    </row>
    <row r="487" spans="1:8">
      <c r="A487">
        <v>483</v>
      </c>
      <c r="B487" s="20">
        <f>'OVC '!B989-'OVC '!B487</f>
        <v>20.770000000000007</v>
      </c>
      <c r="C487" s="20">
        <f>'OVC '!C989-'OVC '!C487</f>
        <v>16.619999999999997</v>
      </c>
      <c r="D487" s="20">
        <f>'OVC '!D989-'OVC '!D487</f>
        <v>12.46</v>
      </c>
      <c r="E487" s="20">
        <f>'OVC '!E989-'OVC '!E487</f>
        <v>11.43</v>
      </c>
      <c r="F487" s="20">
        <v>0</v>
      </c>
      <c r="G487">
        <v>1</v>
      </c>
      <c r="H487">
        <v>1</v>
      </c>
    </row>
    <row r="488" spans="1:8">
      <c r="A488">
        <v>484</v>
      </c>
      <c r="B488" s="20">
        <f>'OVC '!B990-'OVC '!B488</f>
        <v>20.770000000000007</v>
      </c>
      <c r="C488" s="20">
        <f>'OVC '!C990-'OVC '!C488</f>
        <v>16.619999999999997</v>
      </c>
      <c r="D488" s="20">
        <f>'OVC '!D990-'OVC '!D488</f>
        <v>12.46</v>
      </c>
      <c r="E488" s="20">
        <f>'OVC '!E990-'OVC '!E488</f>
        <v>11.43</v>
      </c>
      <c r="F488" s="20">
        <v>0</v>
      </c>
      <c r="G488">
        <v>1</v>
      </c>
      <c r="H488">
        <v>1</v>
      </c>
    </row>
    <row r="489" spans="1:8">
      <c r="A489">
        <v>485</v>
      </c>
      <c r="B489" s="20">
        <f>'OVC '!B991-'OVC '!B489</f>
        <v>20.770000000000007</v>
      </c>
      <c r="C489" s="20">
        <f>'OVC '!C991-'OVC '!C489</f>
        <v>16.619999999999997</v>
      </c>
      <c r="D489" s="20">
        <f>'OVC '!D991-'OVC '!D489</f>
        <v>12.46</v>
      </c>
      <c r="E489" s="20">
        <f>'OVC '!E991-'OVC '!E489</f>
        <v>11.43</v>
      </c>
      <c r="F489" s="20">
        <v>0</v>
      </c>
      <c r="G489">
        <v>1</v>
      </c>
      <c r="H489">
        <v>1</v>
      </c>
    </row>
    <row r="490" spans="1:8">
      <c r="A490">
        <v>486</v>
      </c>
      <c r="B490" s="20">
        <f>'OVC '!B992-'OVC '!B490</f>
        <v>20.770000000000007</v>
      </c>
      <c r="C490" s="20">
        <f>'OVC '!C992-'OVC '!C490</f>
        <v>16.619999999999997</v>
      </c>
      <c r="D490" s="20">
        <f>'OVC '!D992-'OVC '!D490</f>
        <v>12.46</v>
      </c>
      <c r="E490" s="20">
        <f>'OVC '!E992-'OVC '!E490</f>
        <v>11.43</v>
      </c>
      <c r="F490" s="20">
        <v>0</v>
      </c>
      <c r="G490">
        <v>1</v>
      </c>
      <c r="H490">
        <v>1</v>
      </c>
    </row>
    <row r="491" spans="1:8">
      <c r="A491">
        <v>487</v>
      </c>
      <c r="B491" s="20">
        <f>'OVC '!B993-'OVC '!B491</f>
        <v>20.770000000000007</v>
      </c>
      <c r="C491" s="20">
        <f>'OVC '!C993-'OVC '!C491</f>
        <v>16.619999999999997</v>
      </c>
      <c r="D491" s="20">
        <f>'OVC '!D993-'OVC '!D491</f>
        <v>12.46</v>
      </c>
      <c r="E491" s="20">
        <f>'OVC '!E993-'OVC '!E491</f>
        <v>11.43</v>
      </c>
      <c r="F491" s="20">
        <v>0</v>
      </c>
      <c r="G491">
        <v>1</v>
      </c>
      <c r="H491">
        <v>1</v>
      </c>
    </row>
    <row r="492" spans="1:8">
      <c r="A492">
        <v>488</v>
      </c>
      <c r="B492" s="20">
        <f>'OVC '!B994-'OVC '!B492</f>
        <v>20.770000000000007</v>
      </c>
      <c r="C492" s="20">
        <f>'OVC '!C994-'OVC '!C492</f>
        <v>16.619999999999997</v>
      </c>
      <c r="D492" s="20">
        <f>'OVC '!D994-'OVC '!D492</f>
        <v>12.46</v>
      </c>
      <c r="E492" s="20">
        <f>'OVC '!E994-'OVC '!E492</f>
        <v>11.43</v>
      </c>
      <c r="F492" s="20">
        <v>0</v>
      </c>
      <c r="G492">
        <v>1</v>
      </c>
      <c r="H492">
        <v>1</v>
      </c>
    </row>
    <row r="493" spans="1:8">
      <c r="A493">
        <v>489</v>
      </c>
      <c r="B493" s="20">
        <f>'OVC '!B995-'OVC '!B493</f>
        <v>20.770000000000007</v>
      </c>
      <c r="C493" s="20">
        <f>'OVC '!C995-'OVC '!C493</f>
        <v>16.619999999999997</v>
      </c>
      <c r="D493" s="20">
        <f>'OVC '!D995-'OVC '!D493</f>
        <v>12.46</v>
      </c>
      <c r="E493" s="20">
        <f>'OVC '!E995-'OVC '!E493</f>
        <v>11.43</v>
      </c>
      <c r="F493" s="20">
        <v>0</v>
      </c>
      <c r="G493">
        <v>1</v>
      </c>
      <c r="H493">
        <v>1</v>
      </c>
    </row>
    <row r="494" spans="1:8">
      <c r="A494">
        <v>490</v>
      </c>
      <c r="B494" s="20">
        <f>'OVC '!B996-'OVC '!B494</f>
        <v>20.770000000000007</v>
      </c>
      <c r="C494" s="20">
        <f>'OVC '!C996-'OVC '!C494</f>
        <v>16.619999999999997</v>
      </c>
      <c r="D494" s="20">
        <f>'OVC '!D996-'OVC '!D494</f>
        <v>12.46</v>
      </c>
      <c r="E494" s="20">
        <f>'OVC '!E996-'OVC '!E494</f>
        <v>11.43</v>
      </c>
      <c r="F494" s="20">
        <v>0</v>
      </c>
      <c r="G494">
        <v>1</v>
      </c>
      <c r="H494">
        <v>1</v>
      </c>
    </row>
    <row r="495" spans="1:8">
      <c r="A495">
        <v>491</v>
      </c>
      <c r="B495" s="20">
        <f>'OVC '!B997-'OVC '!B495</f>
        <v>20.770000000000007</v>
      </c>
      <c r="C495" s="20">
        <f>'OVC '!C997-'OVC '!C495</f>
        <v>16.619999999999997</v>
      </c>
      <c r="D495" s="20">
        <f>'OVC '!D997-'OVC '!D495</f>
        <v>12.46</v>
      </c>
      <c r="E495" s="20">
        <f>'OVC '!E997-'OVC '!E495</f>
        <v>11.43</v>
      </c>
      <c r="F495" s="20">
        <v>0</v>
      </c>
      <c r="G495">
        <v>1</v>
      </c>
      <c r="H495">
        <v>1</v>
      </c>
    </row>
    <row r="496" spans="1:8">
      <c r="A496">
        <v>492</v>
      </c>
      <c r="B496" s="20">
        <f>'OVC '!B998-'OVC '!B496</f>
        <v>20.770000000000007</v>
      </c>
      <c r="C496" s="20">
        <f>'OVC '!C998-'OVC '!C496</f>
        <v>16.619999999999997</v>
      </c>
      <c r="D496" s="20">
        <f>'OVC '!D998-'OVC '!D496</f>
        <v>12.46</v>
      </c>
      <c r="E496" s="20">
        <f>'OVC '!E998-'OVC '!E496</f>
        <v>11.43</v>
      </c>
      <c r="F496" s="20">
        <v>0</v>
      </c>
      <c r="G496">
        <v>1</v>
      </c>
      <c r="H496">
        <v>1</v>
      </c>
    </row>
    <row r="497" spans="1:8">
      <c r="A497">
        <v>493</v>
      </c>
      <c r="B497" s="20">
        <f>'OVC '!B999-'OVC '!B497</f>
        <v>20.770000000000007</v>
      </c>
      <c r="C497" s="20">
        <f>'OVC '!C999-'OVC '!C497</f>
        <v>16.619999999999997</v>
      </c>
      <c r="D497" s="20">
        <f>'OVC '!D999-'OVC '!D497</f>
        <v>12.46</v>
      </c>
      <c r="E497" s="20">
        <f>'OVC '!E999-'OVC '!E497</f>
        <v>11.43</v>
      </c>
      <c r="F497" s="20">
        <v>0</v>
      </c>
      <c r="G497">
        <v>1</v>
      </c>
      <c r="H497">
        <v>1</v>
      </c>
    </row>
    <row r="498" spans="1:8">
      <c r="A498">
        <v>494</v>
      </c>
      <c r="B498" s="20">
        <f>'OVC '!B1000-'OVC '!B498</f>
        <v>20.770000000000007</v>
      </c>
      <c r="C498" s="20">
        <f>'OVC '!C1000-'OVC '!C498</f>
        <v>16.619999999999997</v>
      </c>
      <c r="D498" s="20">
        <f>'OVC '!D1000-'OVC '!D498</f>
        <v>12.46</v>
      </c>
      <c r="E498" s="20">
        <f>'OVC '!E1000-'OVC '!E498</f>
        <v>11.43</v>
      </c>
      <c r="F498" s="20">
        <v>0</v>
      </c>
      <c r="G498">
        <v>1</v>
      </c>
      <c r="H498">
        <v>1</v>
      </c>
    </row>
    <row r="499" spans="1:8">
      <c r="A499">
        <v>495</v>
      </c>
      <c r="B499" s="20">
        <f>'OVC '!B1001-'OVC '!B499</f>
        <v>20.770000000000007</v>
      </c>
      <c r="C499" s="20">
        <f>'OVC '!C1001-'OVC '!C499</f>
        <v>16.619999999999997</v>
      </c>
      <c r="D499" s="20">
        <f>'OVC '!D1001-'OVC '!D499</f>
        <v>12.46</v>
      </c>
      <c r="E499" s="20">
        <f>'OVC '!E1001-'OVC '!E499</f>
        <v>11.43</v>
      </c>
      <c r="F499" s="20">
        <v>0</v>
      </c>
      <c r="G499">
        <v>1</v>
      </c>
      <c r="H499">
        <v>1</v>
      </c>
    </row>
    <row r="500" spans="1:8">
      <c r="A500">
        <v>496</v>
      </c>
      <c r="B500" s="20">
        <f>'OVC '!B1002-'OVC '!B500</f>
        <v>20.770000000000007</v>
      </c>
      <c r="C500" s="20">
        <f>'OVC '!C1002-'OVC '!C500</f>
        <v>16.619999999999997</v>
      </c>
      <c r="D500" s="20">
        <f>'OVC '!D1002-'OVC '!D500</f>
        <v>12.46</v>
      </c>
      <c r="E500" s="20">
        <f>'OVC '!E1002-'OVC '!E500</f>
        <v>11.43</v>
      </c>
      <c r="F500" s="20">
        <v>0</v>
      </c>
      <c r="G500">
        <v>1</v>
      </c>
      <c r="H500">
        <v>1</v>
      </c>
    </row>
    <row r="501" spans="1:8">
      <c r="A501">
        <v>497</v>
      </c>
      <c r="B501" s="20">
        <f>'OVC '!B1003-'OVC '!B501</f>
        <v>20.770000000000007</v>
      </c>
      <c r="C501" s="20">
        <f>'OVC '!C1003-'OVC '!C501</f>
        <v>16.619999999999997</v>
      </c>
      <c r="D501" s="20">
        <f>'OVC '!D1003-'OVC '!D501</f>
        <v>12.46</v>
      </c>
      <c r="E501" s="20">
        <f>'OVC '!E1003-'OVC '!E501</f>
        <v>11.43</v>
      </c>
      <c r="F501" s="20">
        <v>0</v>
      </c>
      <c r="G501">
        <v>1</v>
      </c>
      <c r="H501">
        <v>1</v>
      </c>
    </row>
    <row r="502" spans="1:8">
      <c r="A502">
        <v>498</v>
      </c>
      <c r="B502" s="20">
        <f>'OVC '!B1004-'OVC '!B502</f>
        <v>20.770000000000007</v>
      </c>
      <c r="C502" s="20">
        <f>'OVC '!C1004-'OVC '!C502</f>
        <v>16.619999999999997</v>
      </c>
      <c r="D502" s="20">
        <f>'OVC '!D1004-'OVC '!D502</f>
        <v>12.46</v>
      </c>
      <c r="E502" s="20">
        <f>'OVC '!E1004-'OVC '!E502</f>
        <v>11.43</v>
      </c>
      <c r="F502" s="20">
        <v>0</v>
      </c>
      <c r="G502">
        <v>1</v>
      </c>
      <c r="H502">
        <v>1</v>
      </c>
    </row>
    <row r="503" spans="1:8">
      <c r="A503">
        <v>499</v>
      </c>
      <c r="B503" s="20">
        <f>'OVC '!B1005-'OVC '!B503</f>
        <v>20.770000000000007</v>
      </c>
      <c r="C503" s="20">
        <f>'OVC '!C1005-'OVC '!C503</f>
        <v>16.619999999999997</v>
      </c>
      <c r="D503" s="20">
        <f>'OVC '!D1005-'OVC '!D503</f>
        <v>12.46</v>
      </c>
      <c r="E503" s="20">
        <f>'OVC '!E1005-'OVC '!E503</f>
        <v>11.43</v>
      </c>
      <c r="F503" s="20">
        <v>0</v>
      </c>
      <c r="G503">
        <v>1</v>
      </c>
      <c r="H503">
        <v>1</v>
      </c>
    </row>
    <row r="504" spans="1:8">
      <c r="A504">
        <v>500</v>
      </c>
      <c r="B504" s="20">
        <f>'OVC '!B1006-'OVC '!B504</f>
        <v>20.770000000000007</v>
      </c>
      <c r="C504" s="20">
        <f>'OVC '!C1006-'OVC '!C504</f>
        <v>16.619999999999997</v>
      </c>
      <c r="D504" s="20">
        <f>'OVC '!D1006-'OVC '!D504</f>
        <v>12.46</v>
      </c>
      <c r="E504" s="20">
        <f>'OVC '!E1006-'OVC '!E504</f>
        <v>11.43</v>
      </c>
      <c r="F504" s="20">
        <v>0</v>
      </c>
      <c r="G504">
        <v>1</v>
      </c>
      <c r="H504">
        <v>1</v>
      </c>
    </row>
    <row r="505" spans="1:8">
      <c r="A505">
        <v>999</v>
      </c>
      <c r="B505" s="20">
        <f>'OVC '!B1007-'OVC '!B505</f>
        <v>20.770000000000007</v>
      </c>
      <c r="C505" s="20">
        <f>'OVC '!C1007-'OVC '!C505</f>
        <v>16.619999999999997</v>
      </c>
      <c r="D505" s="20">
        <f>'OVC '!D1007-'OVC '!D505</f>
        <v>12.46</v>
      </c>
      <c r="E505" s="20">
        <f>'OVC '!E1007-'OVC '!E505</f>
        <v>11.43</v>
      </c>
      <c r="F505" s="20">
        <v>0</v>
      </c>
      <c r="G505">
        <v>1</v>
      </c>
      <c r="H50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OVC Delta</vt:lpstr>
      <vt:lpstr>ABT</vt:lpstr>
      <vt:lpstr>OVC </vt:lpstr>
      <vt:lpstr>Tarieftabel O-VD</vt:lpstr>
      <vt:lpstr>OVC Berekend</vt:lpstr>
      <vt:lpstr>OVC Berekend 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Homan, Peter</dc:creator>
  <cp:lastModifiedBy>Homan, Peter</cp:lastModifiedBy>
  <dcterms:created xsi:type="dcterms:W3CDTF">2017-11-10T11:17:12Z</dcterms:created>
  <dcterms:modified xsi:type="dcterms:W3CDTF">2021-12-15T10:22:06Z</dcterms:modified>
</cp:coreProperties>
</file>